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caneos\2019\Plan de compras\"/>
    </mc:Choice>
  </mc:AlternateContent>
  <bookViews>
    <workbookView xWindow="0" yWindow="0" windowWidth="20490" windowHeight="7755"/>
  </bookViews>
  <sheets>
    <sheet name="Hoja1" sheetId="2" r:id="rId1"/>
    <sheet name="Hoja2" sheetId="3" r:id="rId2"/>
    <sheet name="Hoja3" sheetId="4" r:id="rId3"/>
  </sheets>
  <externalReferences>
    <externalReference r:id="rId4"/>
  </externalReferences>
  <definedNames>
    <definedName name="_xlnm._FilterDatabase" localSheetId="0" hidden="1">Hoja1!$A$6:$M$1085</definedName>
  </definedNames>
  <calcPr calcId="152511"/>
</workbook>
</file>

<file path=xl/calcChain.xml><?xml version="1.0" encoding="utf-8"?>
<calcChain xmlns="http://schemas.openxmlformats.org/spreadsheetml/2006/main">
  <c r="M1085" i="2" l="1"/>
  <c r="M1084" i="2"/>
  <c r="M1083" i="2"/>
  <c r="M1082" i="2"/>
  <c r="M1081" i="2"/>
  <c r="M1080" i="2"/>
  <c r="M1079" i="2"/>
  <c r="M1078" i="2"/>
  <c r="M1077" i="2"/>
  <c r="M1076" i="2"/>
  <c r="M1075" i="2"/>
  <c r="M1074" i="2"/>
  <c r="M1073" i="2"/>
  <c r="M1072" i="2"/>
  <c r="M1071" i="2"/>
  <c r="M1070" i="2"/>
  <c r="M1069" i="2"/>
  <c r="M1068" i="2"/>
  <c r="M1067" i="2"/>
  <c r="M1066" i="2"/>
  <c r="M1065" i="2"/>
  <c r="M1064" i="2"/>
  <c r="M1063" i="2"/>
  <c r="M1062" i="2"/>
  <c r="M1061" i="2"/>
  <c r="M1060" i="2"/>
  <c r="M1059" i="2"/>
  <c r="M1058" i="2"/>
  <c r="M1057" i="2"/>
  <c r="M1056" i="2"/>
  <c r="M1055" i="2"/>
  <c r="M1054" i="2"/>
  <c r="M1053" i="2"/>
  <c r="M1052" i="2"/>
  <c r="M1051" i="2"/>
  <c r="M1050" i="2"/>
  <c r="M1049" i="2"/>
  <c r="M1048" i="2"/>
  <c r="M1047" i="2"/>
  <c r="M1046" i="2"/>
  <c r="M1045" i="2"/>
  <c r="M1044" i="2"/>
  <c r="M1043" i="2"/>
  <c r="M1042" i="2"/>
  <c r="M1041" i="2"/>
  <c r="M1040" i="2"/>
  <c r="M1039" i="2"/>
  <c r="M1038" i="2"/>
  <c r="M1037" i="2"/>
  <c r="M1036" i="2"/>
  <c r="M1035" i="2"/>
  <c r="M1034" i="2"/>
  <c r="M1033" i="2"/>
  <c r="M1032" i="2"/>
  <c r="M1031" i="2"/>
  <c r="M1030" i="2"/>
  <c r="M1029" i="2"/>
  <c r="M1028" i="2"/>
  <c r="M1027" i="2"/>
  <c r="M1026" i="2"/>
  <c r="M1025" i="2"/>
  <c r="M1024" i="2"/>
  <c r="M1023" i="2"/>
  <c r="M1022" i="2"/>
  <c r="M1021" i="2"/>
  <c r="M1020" i="2"/>
  <c r="M1019" i="2"/>
  <c r="M1018" i="2"/>
  <c r="M1017" i="2"/>
  <c r="M1016" i="2"/>
  <c r="M1015" i="2"/>
  <c r="M1014" i="2"/>
  <c r="M1013" i="2"/>
  <c r="M1012" i="2"/>
  <c r="M1011" i="2"/>
  <c r="M1010" i="2"/>
  <c r="M1009" i="2"/>
  <c r="M1008" i="2"/>
  <c r="M1007" i="2"/>
  <c r="M1006" i="2"/>
  <c r="M1005" i="2"/>
  <c r="M1004" i="2"/>
  <c r="M1003" i="2"/>
  <c r="M1002" i="2"/>
  <c r="M1001" i="2"/>
  <c r="M1000" i="2"/>
  <c r="M999" i="2"/>
  <c r="M998" i="2"/>
  <c r="M997" i="2"/>
  <c r="M996" i="2"/>
  <c r="M995" i="2"/>
  <c r="M994" i="2"/>
  <c r="M993" i="2"/>
  <c r="M992" i="2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7" i="2"/>
  <c r="M976" i="2"/>
  <c r="M975" i="2"/>
  <c r="M974" i="2"/>
  <c r="M973" i="2"/>
  <c r="M972" i="2"/>
  <c r="M971" i="2"/>
  <c r="M970" i="2"/>
  <c r="M969" i="2"/>
  <c r="M968" i="2"/>
  <c r="M967" i="2"/>
  <c r="M966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5" i="2"/>
  <c r="M934" i="2"/>
  <c r="M933" i="2"/>
  <c r="M932" i="2"/>
  <c r="M931" i="2"/>
  <c r="M930" i="2" l="1"/>
  <c r="M929" i="2"/>
  <c r="M928" i="2"/>
  <c r="M927" i="2"/>
  <c r="M926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 l="1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F677" i="2"/>
  <c r="M676" i="2"/>
  <c r="F676" i="2"/>
  <c r="M675" i="2"/>
  <c r="M674" i="2"/>
  <c r="M673" i="2"/>
  <c r="F673" i="2"/>
  <c r="M672" i="2"/>
  <c r="M671" i="2"/>
  <c r="M670" i="2"/>
  <c r="M669" i="2"/>
  <c r="M668" i="2"/>
  <c r="M667" i="2"/>
  <c r="M666" i="2"/>
  <c r="M665" i="2"/>
  <c r="M664" i="2"/>
  <c r="M663" i="2"/>
  <c r="M662" i="2"/>
  <c r="F662" i="2"/>
  <c r="M661" i="2"/>
  <c r="F661" i="2"/>
  <c r="M660" i="2"/>
  <c r="M659" i="2"/>
  <c r="M658" i="2"/>
  <c r="M657" i="2"/>
  <c r="M656" i="2"/>
  <c r="M655" i="2"/>
  <c r="M654" i="2"/>
  <c r="M653" i="2"/>
  <c r="M652" i="2"/>
  <c r="M651" i="2"/>
  <c r="M650" i="2"/>
  <c r="M649" i="2" l="1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 l="1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 l="1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F367" i="2"/>
  <c r="M366" i="2"/>
  <c r="M365" i="2"/>
  <c r="M364" i="2"/>
  <c r="M363" i="2"/>
  <c r="M362" i="2"/>
  <c r="F362" i="2"/>
  <c r="M361" i="2"/>
  <c r="F361" i="2"/>
  <c r="M360" i="2"/>
  <c r="M359" i="2"/>
  <c r="M358" i="2"/>
  <c r="M357" i="2"/>
  <c r="M356" i="2"/>
  <c r="M355" i="2"/>
  <c r="F355" i="2"/>
  <c r="M354" i="2"/>
  <c r="M353" i="2"/>
  <c r="M352" i="2"/>
  <c r="M351" i="2"/>
  <c r="M350" i="2"/>
  <c r="M349" i="2"/>
  <c r="M348" i="2"/>
  <c r="M347" i="2"/>
  <c r="M346" i="2"/>
  <c r="M345" i="2"/>
  <c r="M343" i="2"/>
  <c r="M342" i="2"/>
  <c r="M341" i="2" l="1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13" i="2" l="1"/>
  <c r="M29" i="2" l="1"/>
  <c r="M28" i="2"/>
  <c r="M26" i="2"/>
  <c r="M27" i="2"/>
  <c r="M25" i="2"/>
  <c r="M21" i="2"/>
  <c r="M22" i="2"/>
  <c r="M23" i="2"/>
  <c r="M24" i="2"/>
  <c r="M8" i="2"/>
  <c r="M9" i="2"/>
  <c r="M10" i="2"/>
  <c r="M11" i="2"/>
  <c r="M12" i="2"/>
  <c r="M14" i="2"/>
  <c r="M15" i="2"/>
  <c r="M16" i="2"/>
  <c r="M17" i="2"/>
  <c r="M18" i="2"/>
  <c r="M19" i="2"/>
  <c r="M20" i="2"/>
  <c r="M7" i="2"/>
  <c r="M57" i="2"/>
  <c r="M58" i="2"/>
  <c r="M52" i="2"/>
  <c r="M53" i="2"/>
  <c r="M54" i="2"/>
  <c r="M55" i="2"/>
  <c r="M56" i="2"/>
  <c r="M59" i="2"/>
  <c r="M60" i="2"/>
  <c r="M61" i="2"/>
  <c r="M62" i="2"/>
  <c r="M63" i="2"/>
  <c r="M64" i="2"/>
  <c r="M51" i="2"/>
  <c r="M44" i="2"/>
  <c r="M45" i="2"/>
  <c r="M46" i="2"/>
  <c r="M47" i="2"/>
  <c r="M48" i="2"/>
  <c r="M49" i="2"/>
  <c r="M50" i="2"/>
  <c r="M37" i="2"/>
  <c r="M38" i="2"/>
  <c r="M39" i="2"/>
  <c r="M40" i="2"/>
  <c r="M41" i="2"/>
  <c r="M42" i="2"/>
  <c r="M43" i="2"/>
  <c r="M36" i="2"/>
  <c r="M35" i="2"/>
  <c r="M32" i="2"/>
  <c r="M31" i="2"/>
</calcChain>
</file>

<file path=xl/sharedStrings.xml><?xml version="1.0" encoding="utf-8"?>
<sst xmlns="http://schemas.openxmlformats.org/spreadsheetml/2006/main" count="8699" uniqueCount="1622">
  <si>
    <t>1,1,1,1,210,001</t>
  </si>
  <si>
    <t>00</t>
  </si>
  <si>
    <t>Unidad</t>
  </si>
  <si>
    <t>001</t>
  </si>
  <si>
    <t xml:space="preserve">PROGRAMA DE ADQUISIONES CONSOLIDADO </t>
  </si>
  <si>
    <t>MINISTERIO DE EDUCACIÓN PÚBLICA</t>
  </si>
  <si>
    <t xml:space="preserve">Descripción </t>
  </si>
  <si>
    <t>Unidad de medida</t>
  </si>
  <si>
    <t>Código Mercancía   (SIGAF)</t>
  </si>
  <si>
    <t>Código de clasificación    (SICOP)</t>
  </si>
  <si>
    <t>Trimestre de inicio del procedimiento</t>
  </si>
  <si>
    <t>Tipo de fuente</t>
  </si>
  <si>
    <t>Cantidad</t>
  </si>
  <si>
    <t>ID Subprograma</t>
  </si>
  <si>
    <t>ID Programa presupuestario</t>
  </si>
  <si>
    <t>ID Ministerio</t>
  </si>
  <si>
    <t>Subpartida presupuestaria</t>
  </si>
  <si>
    <t>I</t>
  </si>
  <si>
    <t>Monto Unitario en colones</t>
  </si>
  <si>
    <t>Monto Total en colones</t>
  </si>
  <si>
    <t xml:space="preserve">Servicio de confección de sellos </t>
  </si>
  <si>
    <t>Sellos personalizados</t>
  </si>
  <si>
    <t>10406-01185-100601</t>
  </si>
  <si>
    <t>10406</t>
  </si>
  <si>
    <t>10406-185-100601</t>
  </si>
  <si>
    <t>10199</t>
  </si>
  <si>
    <t>10103</t>
  </si>
  <si>
    <t>10301</t>
  </si>
  <si>
    <t>II</t>
  </si>
  <si>
    <t>10307</t>
  </si>
  <si>
    <t>10404</t>
  </si>
  <si>
    <t>III</t>
  </si>
  <si>
    <t>10499</t>
  </si>
  <si>
    <t>10701</t>
  </si>
  <si>
    <t>10702</t>
  </si>
  <si>
    <t>10807</t>
  </si>
  <si>
    <t>10808</t>
  </si>
  <si>
    <t>19999</t>
  </si>
  <si>
    <t>Alcohol en gel 250 ml</t>
  </si>
  <si>
    <t>Bloqueador solar</t>
  </si>
  <si>
    <t>20102</t>
  </si>
  <si>
    <t>20104</t>
  </si>
  <si>
    <t>Repelente para mosquitos</t>
  </si>
  <si>
    <t>20199</t>
  </si>
  <si>
    <t>Cinta métrica de nylon 50 mts.</t>
  </si>
  <si>
    <t>Escalera plegable de aluminio de 6 peldaños</t>
  </si>
  <si>
    <t>Kit de Herramientas</t>
  </si>
  <si>
    <t>Tabla con prensa tamaño oficio</t>
  </si>
  <si>
    <t>20401</t>
  </si>
  <si>
    <t>29903</t>
  </si>
  <si>
    <t>Bandera de tela, tipo oficial</t>
  </si>
  <si>
    <t>Carretilla manual (perra)</t>
  </si>
  <si>
    <t xml:space="preserve">Botiquin de primeros auxilios </t>
  </si>
  <si>
    <t> 20102-01010-090801 </t>
  </si>
  <si>
    <t> 10307-01005-000001 </t>
  </si>
  <si>
    <t> 20102-01900-000081 </t>
  </si>
  <si>
    <t> 20104-01085-000100 </t>
  </si>
  <si>
    <t> 20199-01900-006999 </t>
  </si>
  <si>
    <t> 20203-01900-110301 </t>
  </si>
  <si>
    <t>27111801</t>
  </si>
  <si>
    <t>44122003</t>
  </si>
  <si>
    <t>29904-01900-000005</t>
  </si>
  <si>
    <t>29905-01025-000000</t>
  </si>
  <si>
    <t>50102-01010-000001</t>
  </si>
  <si>
    <t>50104-01900-000025</t>
  </si>
  <si>
    <t>59903-01000-000000</t>
  </si>
  <si>
    <t>10103-01000-000000</t>
  </si>
  <si>
    <t>10301-01001-000005</t>
  </si>
  <si>
    <t>10301-01255-160901 </t>
  </si>
  <si>
    <t>82101504</t>
  </si>
  <si>
    <t>81112005</t>
  </si>
  <si>
    <t> 10307-01010-001140 </t>
  </si>
  <si>
    <t>10406-01185-100601 </t>
  </si>
  <si>
    <t>82111804</t>
  </si>
  <si>
    <t>10499-01900-002300</t>
  </si>
  <si>
    <t> 10701-01900-001000 </t>
  </si>
  <si>
    <t> 19999-01900-160701 </t>
  </si>
  <si>
    <t>20401-01900-110301</t>
  </si>
  <si>
    <t>29903-01015-000282</t>
  </si>
  <si>
    <t> 20203-01015-000035 </t>
  </si>
  <si>
    <t> 20203-01900-000800 </t>
  </si>
  <si>
    <t>20203</t>
  </si>
  <si>
    <t> 50106-01001-000001 </t>
  </si>
  <si>
    <t>: 10702-01005-000001 </t>
  </si>
  <si>
    <t>20401-01155-000160</t>
  </si>
  <si>
    <t>20401-01080-000006</t>
  </si>
  <si>
    <t>20401-010250-00001</t>
  </si>
  <si>
    <t> 20401-01230-000005 </t>
  </si>
  <si>
    <t>I, II, III, IV</t>
  </si>
  <si>
    <t>Guillotina manual para cortar papel</t>
  </si>
  <si>
    <t>20401-01270-000100</t>
  </si>
  <si>
    <t>PROYECTADO PARA EL 2019</t>
  </si>
  <si>
    <t>Aceite para trituradora</t>
  </si>
  <si>
    <t>20101</t>
  </si>
  <si>
    <t>Barra de silicon</t>
  </si>
  <si>
    <t>Candadado antirrobo para portatil</t>
  </si>
  <si>
    <t>20301</t>
  </si>
  <si>
    <t>Desatornillador Phillips, de 10 cms x 20,32 de largo.</t>
  </si>
  <si>
    <t>Desatornillador Phillips, de 4 mm x 10,16 cm de largo.</t>
  </si>
  <si>
    <t>Destornillador plano de 10,16 cm (4"), con punta imantada y puño aislado.</t>
  </si>
  <si>
    <t>Cinta métrica de nylon 30 mts.</t>
  </si>
  <si>
    <t>Repuesto para cutter grande</t>
  </si>
  <si>
    <t>Escalera plegable de aluminio de 5 peldaños</t>
  </si>
  <si>
    <t>Papel bond blanco, tamaño carta</t>
  </si>
  <si>
    <t>29904</t>
  </si>
  <si>
    <t>Contenedores de 105 litros</t>
  </si>
  <si>
    <t>Carretilla hidráulica</t>
  </si>
  <si>
    <t>50102</t>
  </si>
  <si>
    <t>280</t>
  </si>
  <si>
    <t>50104</t>
  </si>
  <si>
    <t xml:space="preserve">Mobiliario de recepción </t>
  </si>
  <si>
    <t>Licencia de Software Visio Pro para Officce 365</t>
  </si>
  <si>
    <t xml:space="preserve">Licencia de Software Adobe Pro DC perpetua </t>
  </si>
  <si>
    <t>Licencia de Software Backup4all Professional 7 (Respaldos)</t>
  </si>
  <si>
    <t>Licencia de Software Microsoft Access 2016 perpetua</t>
  </si>
  <si>
    <t>Suscripción anual a GLOBALEX Normas y Jurisprudencia</t>
  </si>
  <si>
    <t>Alquiler de servicio de implementación Mant. de repositorio digital</t>
  </si>
  <si>
    <t>Spots de radio y televisión</t>
  </si>
  <si>
    <t>Servicios de información</t>
  </si>
  <si>
    <t>10303</t>
  </si>
  <si>
    <t>Renovación de certificados de firma digital</t>
  </si>
  <si>
    <t>Digitalización de expedientes</t>
  </si>
  <si>
    <t>Sellos blancos</t>
  </si>
  <si>
    <t xml:space="preserve">Sellos personalizados </t>
  </si>
  <si>
    <t>Servicios de traducción</t>
  </si>
  <si>
    <t>Servicio de Polarizado, aislante térmico</t>
  </si>
  <si>
    <t>Servicio de Polarizado</t>
  </si>
  <si>
    <t>Servicios legales</t>
  </si>
  <si>
    <t>Actividades de alimentación</t>
  </si>
  <si>
    <t xml:space="preserve">Actividades protocolarias </t>
  </si>
  <si>
    <t xml:space="preserve">Pruebas Psicométricas </t>
  </si>
  <si>
    <t xml:space="preserve">Alquiler de caja de seguridad </t>
  </si>
  <si>
    <t>20401-01085-000120</t>
  </si>
  <si>
    <t>20401-01085-000640</t>
  </si>
  <si>
    <t>20401-01025-000040</t>
  </si>
  <si>
    <t>50102-01010-000020</t>
  </si>
  <si>
    <t>29904-01060-000040</t>
  </si>
  <si>
    <t>82121503</t>
  </si>
  <si>
    <t>10303-01001-000001</t>
  </si>
  <si>
    <t>10303-01001-160902</t>
  </si>
  <si>
    <t>10807-01070-000010</t>
  </si>
  <si>
    <t>15121520</t>
  </si>
  <si>
    <t>20101-01180-160601</t>
  </si>
  <si>
    <t>31201632</t>
  </si>
  <si>
    <t>20199-01125-000015</t>
  </si>
  <si>
    <t>20301-01160-000300</t>
  </si>
  <si>
    <t>I,II, III, IV</t>
  </si>
  <si>
    <t>Mantenimiento preventivo y correctivo aires acondicionados</t>
  </si>
  <si>
    <t>Mantenimiento y reparación del SPI</t>
  </si>
  <si>
    <t xml:space="preserve">Galletas </t>
  </si>
  <si>
    <t>Jugos</t>
  </si>
  <si>
    <t>10499-00000-000000</t>
  </si>
  <si>
    <t>10808-00000-000000</t>
  </si>
  <si>
    <t>00000000</t>
  </si>
  <si>
    <t>Persianas verticales</t>
  </si>
  <si>
    <t>Servicios de información (publicaciones en La gaceta)</t>
  </si>
  <si>
    <t>Servicos de información (publicaciones en diarios nacionales)</t>
  </si>
  <si>
    <t>Servicios de impresión , encuadernación y otros (empastes, )</t>
  </si>
  <si>
    <t>Servicios de impresión (calendarios escolares 2020)</t>
  </si>
  <si>
    <t>Servicios en Ciencias Económicas y Sociales (Contratación de PRONIE )</t>
  </si>
  <si>
    <t>10404-01010-1180301</t>
  </si>
  <si>
    <t>servicios  de alimientación  para actividades y sesiones de trabajo</t>
  </si>
  <si>
    <t>Tinta para sellos</t>
  </si>
  <si>
    <t>80131502</t>
  </si>
  <si>
    <t>10101</t>
  </si>
  <si>
    <t>10101-01000-000000</t>
  </si>
  <si>
    <t>Alquiler de edificios locales y terrenos  (contrato continuo)</t>
  </si>
  <si>
    <t>I, II,III, IV</t>
  </si>
  <si>
    <t>10203</t>
  </si>
  <si>
    <t>10203-01001-171101</t>
  </si>
  <si>
    <t>Servicio de correo  (contrato continuo)</t>
  </si>
  <si>
    <t>76121501</t>
  </si>
  <si>
    <t>10299</t>
  </si>
  <si>
    <t>10299-01005-080005</t>
  </si>
  <si>
    <t>Servicio de recolección y tratamiento de desechos infectocontagiosos  (contrato continuo)</t>
  </si>
  <si>
    <t>Publicación en diarios nacionales (cierre presupuestario)</t>
  </si>
  <si>
    <t>I,III</t>
  </si>
  <si>
    <t>Publicaciones en el Diario Oficial La Gaceta</t>
  </si>
  <si>
    <t xml:space="preserve">Publicación diarios nacionales  </t>
  </si>
  <si>
    <t>84141701</t>
  </si>
  <si>
    <t>10307-01900-160701</t>
  </si>
  <si>
    <t>Servicio  protectora de crédito (contrato continuo)</t>
  </si>
  <si>
    <t>10307-01005-160701</t>
  </si>
  <si>
    <t>renovación firma digital</t>
  </si>
  <si>
    <t>76111501</t>
  </si>
  <si>
    <t>10406-01165-000010</t>
  </si>
  <si>
    <t>Servicios de limpieza y área de oficinas (contrato continuo)</t>
  </si>
  <si>
    <t>72101516</t>
  </si>
  <si>
    <t>10406-01000-000000</t>
  </si>
  <si>
    <t>Servicio de manteniniento preventivo y correctivo de extintores  (contrato continuo)</t>
  </si>
  <si>
    <t>70111703</t>
  </si>
  <si>
    <t>10406-01205-000060</t>
  </si>
  <si>
    <t xml:space="preserve"> Servicio de jardinería (contrato continuoi)</t>
  </si>
  <si>
    <t>92101501</t>
  </si>
  <si>
    <t>10406-01120-000001</t>
  </si>
  <si>
    <t>Servicio de seguridad y vigilancia (contrato continuo)</t>
  </si>
  <si>
    <t>72154055</t>
  </si>
  <si>
    <t>Servicio de limpieza de tanque  (contrato continuo)</t>
  </si>
  <si>
    <t>0000000</t>
  </si>
  <si>
    <t>confección del diseño  de troquel</t>
  </si>
  <si>
    <t>72102103</t>
  </si>
  <si>
    <t>10499-01900-080820</t>
  </si>
  <si>
    <t xml:space="preserve"> Servicio de fumigación de los edificios (contrato continuo)</t>
  </si>
  <si>
    <t>83111602</t>
  </si>
  <si>
    <t>10499-01120-160901</t>
  </si>
  <si>
    <t>Servicio GPS  (contrato continuo)</t>
  </si>
  <si>
    <t>72101506</t>
  </si>
  <si>
    <t>10801</t>
  </si>
  <si>
    <t>10801-01001-000002</t>
  </si>
  <si>
    <t>Mantenimiento preventivo y correctivo ascensor Antigua embajada Americana  (contrato continuo)</t>
  </si>
  <si>
    <t>72101507</t>
  </si>
  <si>
    <t xml:space="preserve">Servicio de Mantenimiento de edificios de oficinas centrales y regionales </t>
  </si>
  <si>
    <t>78180107</t>
  </si>
  <si>
    <t>10805</t>
  </si>
  <si>
    <t>10805-01001-000020</t>
  </si>
  <si>
    <t>Mantenimiento y reparación precalificados</t>
  </si>
  <si>
    <t>Manteniniento y reparación vehículos (contrato continuo)</t>
  </si>
  <si>
    <t>Mantenimiento y reparación de vehículos</t>
  </si>
  <si>
    <t xml:space="preserve">Mantenimiento y reparación de vehículos  </t>
  </si>
  <si>
    <t>72103302</t>
  </si>
  <si>
    <t>10806</t>
  </si>
  <si>
    <t>10806-01900-002500</t>
  </si>
  <si>
    <t>Servicio mantenimiento preventivo y correctivo de equipo de telecomunicaciones (contrato continuo)</t>
  </si>
  <si>
    <t>72101511</t>
  </si>
  <si>
    <t xml:space="preserve">Servicio de Mantenimiento preventivo y correctivo de aires acondicionados  ( contrato continuo) </t>
  </si>
  <si>
    <t>Servicio de Mantenimiento preventivo y correctivo de aires acondicionados  (nueva contratación)</t>
  </si>
  <si>
    <t>Servicio mantenimiento y reparación de relojes de marca</t>
  </si>
  <si>
    <t>81112299</t>
  </si>
  <si>
    <t>10808-01070-000125</t>
  </si>
  <si>
    <t>Mantenimiento y reparación de equipo de cómputo y sistemas de información (contrato continuo)</t>
  </si>
  <si>
    <t>Servicio  de mantenimiento preventivo y correctivo del sistema de filas de la Plataforma de Servicio. (contrato continuo)</t>
  </si>
  <si>
    <t xml:space="preserve">Servicio de mantenimiento preventivo y correctivo del sistema Visión 20/20 </t>
  </si>
  <si>
    <t>72151701</t>
  </si>
  <si>
    <t>10899</t>
  </si>
  <si>
    <t>10899-01900-090401</t>
  </si>
  <si>
    <t>Mantenimiento y Reparación de Barra automática de control de tránsito (contrato continuo)</t>
  </si>
  <si>
    <t>15121501</t>
  </si>
  <si>
    <t>20101-01010-000001</t>
  </si>
  <si>
    <t>Lubricante penetrante</t>
  </si>
  <si>
    <t>51473016</t>
  </si>
  <si>
    <t>20102-01010-090801</t>
  </si>
  <si>
    <t>51471901</t>
  </si>
  <si>
    <t>20102-01010-000001</t>
  </si>
  <si>
    <t>51161705</t>
  </si>
  <si>
    <t>20102-01070-000035</t>
  </si>
  <si>
    <t>Atrovent</t>
  </si>
  <si>
    <t>20102-01070-000025</t>
  </si>
  <si>
    <t>Bromuro de ipatropium 0,5 mg</t>
  </si>
  <si>
    <t>51151912</t>
  </si>
  <si>
    <t>20102-01900-130101</t>
  </si>
  <si>
    <t>Tiocolchicosido (relajante muscular)</t>
  </si>
  <si>
    <t>51102709</t>
  </si>
  <si>
    <t>20102-01900-000007</t>
  </si>
  <si>
    <t>Agua Oxigenada 120ml</t>
  </si>
  <si>
    <t>53131609</t>
  </si>
  <si>
    <t xml:space="preserve">20102-01900-000081 </t>
  </si>
  <si>
    <t>20102-01000-000000</t>
  </si>
  <si>
    <t>20102-01170-031601</t>
  </si>
  <si>
    <t>AERO OM  FORTE (ANTIFLATULENTO)</t>
  </si>
  <si>
    <t>51313415</t>
  </si>
  <si>
    <t>20102-01105-031601</t>
  </si>
  <si>
    <t>BETASERC (ANTIVERTIGINOSO)</t>
  </si>
  <si>
    <t>20102-01295-000005</t>
  </si>
  <si>
    <t xml:space="preserve">CLEMBROXIL FLEM (BRONCOESPASMÓDICO) </t>
  </si>
  <si>
    <t>20102-01090-03601</t>
  </si>
  <si>
    <t xml:space="preserve">ENANTIUM INYECTABLE (ANALGÉSICO) </t>
  </si>
  <si>
    <t>20102-01090-031601</t>
  </si>
  <si>
    <t>ENANTIUM TABLETAS (ANALGÉSICO)</t>
  </si>
  <si>
    <t>51161515</t>
  </si>
  <si>
    <t>20102-01900-000150</t>
  </si>
  <si>
    <t>44121904</t>
  </si>
  <si>
    <t>20104-01085-175180</t>
  </si>
  <si>
    <t>Tinta azul para sellos de hule</t>
  </si>
  <si>
    <t>20104-01090-000400</t>
  </si>
  <si>
    <t>Toner para fotocopiadora e impresora Kyocera FS-5300DN. color amarillo</t>
  </si>
  <si>
    <t>Toner para fotocopiadora e impresora Kyocera FS-5300DN. color cyan</t>
  </si>
  <si>
    <t>Toner para fotocopiadora e impresora Kyocera FS-5300DN. color magenta</t>
  </si>
  <si>
    <t>Toner para fotocopiadora e impresora Kyocera FS-5300DN. color negro.</t>
  </si>
  <si>
    <t>20104-01090-000015</t>
  </si>
  <si>
    <t>Toner para impresora Kyocera Mita FS-3900DN</t>
  </si>
  <si>
    <t>Toner para impresora kyocera mita FS-4020DN TK-362</t>
  </si>
  <si>
    <t>20104-01085-000005</t>
  </si>
  <si>
    <t>Tinta para numerador automático, color negro</t>
  </si>
  <si>
    <t>Tinta para sellos de hule negra</t>
  </si>
  <si>
    <t>20104-000000-00000</t>
  </si>
  <si>
    <t xml:space="preserve">Cinta de impresión Full color YMCK </t>
  </si>
  <si>
    <t>26111701</t>
  </si>
  <si>
    <t>20304</t>
  </si>
  <si>
    <t>20304-01900-160901</t>
  </si>
  <si>
    <t>Bateria para teléfono inalámbrico triple AAA</t>
  </si>
  <si>
    <t>39121031</t>
  </si>
  <si>
    <t>20304-01200-000003</t>
  </si>
  <si>
    <t>Regleta protector de picos polarizada de 6 tomas</t>
  </si>
  <si>
    <t>20304-01900-140801</t>
  </si>
  <si>
    <t>Disco duro externo de 2TB</t>
  </si>
  <si>
    <t>20304-01180-000001</t>
  </si>
  <si>
    <t>Extensión electrica polarizada de 5 metros</t>
  </si>
  <si>
    <t>Disco duro externo de 1TB</t>
  </si>
  <si>
    <t>20304-01380-000198</t>
  </si>
  <si>
    <t>Bateria AAA recargable</t>
  </si>
  <si>
    <t>29999-01900-171201</t>
  </si>
  <si>
    <t>Bateria AA recargable</t>
  </si>
  <si>
    <t>32141106</t>
  </si>
  <si>
    <t>20304-01420-000001</t>
  </si>
  <si>
    <t>Base para tubo fluorescente de 2 pines</t>
  </si>
  <si>
    <t>39101619</t>
  </si>
  <si>
    <t>20304-01020-001400</t>
  </si>
  <si>
    <t>Bombillo de fluorescente de 11 w, e-27</t>
  </si>
  <si>
    <t>20304-01170-000001</t>
  </si>
  <si>
    <t>Tubo fluorescente bipin, de arranque electrónico, 6500 k, FO 32TB/865,</t>
  </si>
  <si>
    <t>Extensión electrica polarizada de 15 metros</t>
  </si>
  <si>
    <t>Bombillo fluorescente compacto 15 w, e-27, luz blanca</t>
  </si>
  <si>
    <t>39101902</t>
  </si>
  <si>
    <t>20304-01940-500055</t>
  </si>
  <si>
    <t>Balastro electronico T8, 3x32 w</t>
  </si>
  <si>
    <t>Bombillo fluorescente 60 w, rosca e-27, luz blanca</t>
  </si>
  <si>
    <t>24141501</t>
  </si>
  <si>
    <t>20306</t>
  </si>
  <si>
    <t>20306-01155-000006</t>
  </si>
  <si>
    <t>Plástico paletizador</t>
  </si>
  <si>
    <t>20306-01175-000110</t>
  </si>
  <si>
    <t xml:space="preserve">Manguera </t>
  </si>
  <si>
    <t>20401-01025-000002</t>
  </si>
  <si>
    <t>4412203</t>
  </si>
  <si>
    <t>42181601</t>
  </si>
  <si>
    <t>20401-01105-003100</t>
  </si>
  <si>
    <t>Esfigmomanometro automático</t>
  </si>
  <si>
    <t>42182103</t>
  </si>
  <si>
    <t>20401-01115-001005</t>
  </si>
  <si>
    <t>Estetoscopio</t>
  </si>
  <si>
    <t>20401-01105-003800</t>
  </si>
  <si>
    <t>44121612</t>
  </si>
  <si>
    <t>20401-01405-000001</t>
  </si>
  <si>
    <t>20401-01105-003780</t>
  </si>
  <si>
    <t>20401-01425-000180</t>
  </si>
  <si>
    <t>26111703</t>
  </si>
  <si>
    <t>20402</t>
  </si>
  <si>
    <t>20402-01040-000180</t>
  </si>
  <si>
    <t>Batería para vehículo N70zl</t>
  </si>
  <si>
    <t>Batería para vehículo N50z</t>
  </si>
  <si>
    <t>20402-00000-0000000</t>
  </si>
  <si>
    <t>20402-000000-000000</t>
  </si>
  <si>
    <t>Rueda para carretilla de mano</t>
  </si>
  <si>
    <t>25172504</t>
  </si>
  <si>
    <t>20402-01001-000005</t>
  </si>
  <si>
    <t>llantas</t>
  </si>
  <si>
    <t>29901</t>
  </si>
  <si>
    <t>29901-019000-00255</t>
  </si>
  <si>
    <t>Almohadilla de gel para teclado</t>
  </si>
  <si>
    <t> 29901-01005-000220 </t>
  </si>
  <si>
    <t>Bandas de hule #18</t>
  </si>
  <si>
    <t> 29901-01005-000260 </t>
  </si>
  <si>
    <t>Bandas de hule #32</t>
  </si>
  <si>
    <t>44121704</t>
  </si>
  <si>
    <t>29901-01015-000001</t>
  </si>
  <si>
    <t>Bolígrafo punta de bola de 0,7 mm, tinta gel</t>
  </si>
  <si>
    <t> 29901-01020-000001 </t>
  </si>
  <si>
    <t>Borrador suave de lápiz</t>
  </si>
  <si>
    <t> 29901-01030-000001 </t>
  </si>
  <si>
    <t>Cinta adhesiva mágica de 1,27 cm x 33 mts</t>
  </si>
  <si>
    <t>29901-01030-175010</t>
  </si>
  <si>
    <t>Cinta adhesiva, transparente de 18 mm x 50 m de largo.</t>
  </si>
  <si>
    <t>29901-01305-000950</t>
  </si>
  <si>
    <t>Cinta bicolor para sumadora</t>
  </si>
  <si>
    <t> 29901-01305-000005 </t>
  </si>
  <si>
    <t>Cinta para reloj marcador 5000EP</t>
  </si>
  <si>
    <t>29901-01040-250005</t>
  </si>
  <si>
    <t>Clip No. 1 con cubierta plástica,</t>
  </si>
  <si>
    <t> 29901-01040-170301 </t>
  </si>
  <si>
    <t>Clips Nº 2, con cubierta plástica.</t>
  </si>
  <si>
    <t>44122104</t>
  </si>
  <si>
    <t>29901-01040-000060</t>
  </si>
  <si>
    <t>Clip tipo mariposa # 2</t>
  </si>
  <si>
    <t>44121802</t>
  </si>
  <si>
    <t>29901-01045-000005</t>
  </si>
  <si>
    <t>Corrector liquido tipo lápiz</t>
  </si>
  <si>
    <t>44121605</t>
  </si>
  <si>
    <t>29901-01175-000100</t>
  </si>
  <si>
    <t xml:space="preserve">Dispensador para cinta adhesiva </t>
  </si>
  <si>
    <t>31201610</t>
  </si>
  <si>
    <t>29901-01065-000003</t>
  </si>
  <si>
    <t>Goma blanca de 250 gramos</t>
  </si>
  <si>
    <t>44122107</t>
  </si>
  <si>
    <t>29901-01070-000001</t>
  </si>
  <si>
    <t>Grapas Nº 10, 23/10 de 10 mm</t>
  </si>
  <si>
    <t> 29901-01070-000001 </t>
  </si>
  <si>
    <t>Cajas de grapas para engrapadora semi industrial, medidas de 23/6-24</t>
  </si>
  <si>
    <t> 29901-01095-715010 </t>
  </si>
  <si>
    <t>Marcador azul para pizarra acrílica</t>
  </si>
  <si>
    <t>44121716</t>
  </si>
  <si>
    <t>29901-01095-000020</t>
  </si>
  <si>
    <t>Resaltador color verde, con punta fina</t>
  </si>
  <si>
    <t>44121708</t>
  </si>
  <si>
    <t>29901-01095-715015</t>
  </si>
  <si>
    <t>Marcador negro para pizarra acrílica</t>
  </si>
  <si>
    <t>29901-01095-000001</t>
  </si>
  <si>
    <t>Marcador (Pilot) para CD/DVD</t>
  </si>
  <si>
    <t>44101716</t>
  </si>
  <si>
    <t>29901-01110-775010</t>
  </si>
  <si>
    <t>Perforadora mediana de metal de dos huecos</t>
  </si>
  <si>
    <t>44121619</t>
  </si>
  <si>
    <t>29901-01090-000040</t>
  </si>
  <si>
    <t>Tajador manual metálico para escritorio</t>
  </si>
  <si>
    <t>44121905</t>
  </si>
  <si>
    <t>29901-01001-025005</t>
  </si>
  <si>
    <t>Almohadillas para sellos</t>
  </si>
  <si>
    <t>29901-01900-000325</t>
  </si>
  <si>
    <t>Banderitas tape flag.</t>
  </si>
  <si>
    <t> 29901-01015-100011 </t>
  </si>
  <si>
    <t>Bolígrafo punta mediana de 1 mm , tinta de aceite</t>
  </si>
  <si>
    <t> 29901-01020-000400 </t>
  </si>
  <si>
    <t>Borrador tipo lapicero</t>
  </si>
  <si>
    <t> 29901-01900-001300</t>
  </si>
  <si>
    <t>Carpeta de presentación plastificadas de 20 multimicas</t>
  </si>
  <si>
    <t>29901-01030-000002</t>
  </si>
  <si>
    <t>Cinta adhesiva para enmascarar de 25 metros</t>
  </si>
  <si>
    <t>29901-01030-175005</t>
  </si>
  <si>
    <t>Cinta adhesiva, transparente de 12 mm x 50 m de largo mínimo</t>
  </si>
  <si>
    <t>Cinta adhesiva, transparente de 18 mm x 33 m de largo mínimo</t>
  </si>
  <si>
    <t>29901-01040-000039</t>
  </si>
  <si>
    <t>Clip tamaño jumbo de 50 mm</t>
  </si>
  <si>
    <t>Clips Nº 1, de metal</t>
  </si>
  <si>
    <t>29901-01435-000010</t>
  </si>
  <si>
    <t xml:space="preserve">Disco DVD RW de 4,7 GB 120min 16X, </t>
  </si>
  <si>
    <t>29901-01055-000140</t>
  </si>
  <si>
    <t>Engrapadora de metal, para engrapar grapas de 26/6</t>
  </si>
  <si>
    <t>29901-01055-000001</t>
  </si>
  <si>
    <t>Engrapadora industrial</t>
  </si>
  <si>
    <t>Goma blanca de 120 gramos</t>
  </si>
  <si>
    <t>29901-01065-000010</t>
  </si>
  <si>
    <t>Goma de silicone frío, líquido de 250 ml</t>
  </si>
  <si>
    <t>29901-01900-002500</t>
  </si>
  <si>
    <t>Humedecedor de dedos, en pasta de 45 gramos.</t>
  </si>
  <si>
    <t>29901-01085-001206</t>
  </si>
  <si>
    <t>Lápiz de grafito, color negro HB</t>
  </si>
  <si>
    <t>29901-01900-080805</t>
  </si>
  <si>
    <t>Llave maya 32GB</t>
  </si>
  <si>
    <t>29901-01095-715020</t>
  </si>
  <si>
    <t>Marcador rojo para pizarra acrílica</t>
  </si>
  <si>
    <t>44121902</t>
  </si>
  <si>
    <t>29901-01080-600025</t>
  </si>
  <si>
    <t>Minas grafito 0,5 mm</t>
  </si>
  <si>
    <t>29901-01080-000006</t>
  </si>
  <si>
    <t>Minas grafito 0,7 mm</t>
  </si>
  <si>
    <t>29901-01100-000005</t>
  </si>
  <si>
    <t>Numerador automático metal de 7 dígitos</t>
  </si>
  <si>
    <t>29901-01105-000100</t>
  </si>
  <si>
    <t>Papelera plástica desmontable</t>
  </si>
  <si>
    <t>Perforadora industrial de dos huecos</t>
  </si>
  <si>
    <t>Portaminas de 0,5 mm</t>
  </si>
  <si>
    <t>Portaminas de 0,7 mm</t>
  </si>
  <si>
    <t>29901-01025-150010</t>
  </si>
  <si>
    <t xml:space="preserve">Prensa para folder </t>
  </si>
  <si>
    <t>29901-01120-000040</t>
  </si>
  <si>
    <t>Regla  de 30 cm de largo</t>
  </si>
  <si>
    <t>29901-01095-000003</t>
  </si>
  <si>
    <t>Resaltador color amarillo</t>
  </si>
  <si>
    <t>29901-01900-000500</t>
  </si>
  <si>
    <t>Rollo  de plastico adhesivo para encuadernar</t>
  </si>
  <si>
    <t>29901-01125-875010</t>
  </si>
  <si>
    <t>Sacagrapa de metal y polietileno</t>
  </si>
  <si>
    <t>29901-01160-000300</t>
  </si>
  <si>
    <t>Sello automatico</t>
  </si>
  <si>
    <t>Sellos foliador,</t>
  </si>
  <si>
    <t>29901-01130-170601</t>
  </si>
  <si>
    <t>Tijera metálica largo total 18 cm</t>
  </si>
  <si>
    <t>Folder plástico tamaño carta, surtido de colores</t>
  </si>
  <si>
    <t>29901-01085-000001</t>
  </si>
  <si>
    <t>Lápiz de madera Nº 2,</t>
  </si>
  <si>
    <t> 29901-01030-000030</t>
  </si>
  <si>
    <t>Cinta adhesiva mágica de 1,89 cm x 20 m de largo, con dispensador</t>
  </si>
  <si>
    <t>29901-01070-575020</t>
  </si>
  <si>
    <t>Cajas de grapas para engrapadora estándar</t>
  </si>
  <si>
    <t>29901-01420-000020</t>
  </si>
  <si>
    <t>Calculadora manual</t>
  </si>
  <si>
    <t> 29901-01030-175035 </t>
  </si>
  <si>
    <t>Cinta adhesiva para enmascarar (masking tape) de 1 pulgada.</t>
  </si>
  <si>
    <t>Cinta adhesiva transparente de 25 mm</t>
  </si>
  <si>
    <t> 29901-01030-000800 </t>
  </si>
  <si>
    <t>Cinta adhesiva PVC transparente</t>
  </si>
  <si>
    <t>Disco grabable DVD+R/DVD-R de 4,7 GB 120min 16X.</t>
  </si>
  <si>
    <t>Grapas industriales.</t>
  </si>
  <si>
    <t>29901-01090-000001</t>
  </si>
  <si>
    <t>Máquina sacapuntas</t>
  </si>
  <si>
    <t> 29901-01095-000800 </t>
  </si>
  <si>
    <t>Marcador de felpa, punta redonda, color a escoger</t>
  </si>
  <si>
    <t> 29901-01900-000275 </t>
  </si>
  <si>
    <t>Separador plástico para hojas de portafolio, tamaño carta</t>
  </si>
  <si>
    <t>29901-01130-000300</t>
  </si>
  <si>
    <t>Tijera grande de metal</t>
  </si>
  <si>
    <t>29901-01900-130701 </t>
  </si>
  <si>
    <t>Kit de firma digital  ( KIT DE CERTIFICADO DIGITAL)</t>
  </si>
  <si>
    <t>42142609</t>
  </si>
  <si>
    <t>29902</t>
  </si>
  <si>
    <t>29902-01050-000002</t>
  </si>
  <si>
    <t>Jeringa hipodermica</t>
  </si>
  <si>
    <t>41104102</t>
  </si>
  <si>
    <t xml:space="preserve">29902-01900-000210   </t>
  </si>
  <si>
    <t>Lanceta para glicemias</t>
  </si>
  <si>
    <t>41113035</t>
  </si>
  <si>
    <t>29902-01225-000135</t>
  </si>
  <si>
    <t>Cinta para glucosa</t>
  </si>
  <si>
    <t>42181501</t>
  </si>
  <si>
    <t>29902-01035-000001</t>
  </si>
  <si>
    <t>46182001</t>
  </si>
  <si>
    <t>29902-01900-001010</t>
  </si>
  <si>
    <t>29902-01025-000300</t>
  </si>
  <si>
    <t>29902-01000-000000</t>
  </si>
  <si>
    <t>42132203</t>
  </si>
  <si>
    <t>29902-01120-000005</t>
  </si>
  <si>
    <t>44122011</t>
  </si>
  <si>
    <t>29903-01001-025010</t>
  </si>
  <si>
    <t>Archivadores de cartón, tamaño carta</t>
  </si>
  <si>
    <t>14111530</t>
  </si>
  <si>
    <t>29903-01040-007000</t>
  </si>
  <si>
    <t>Block para notas adhesivas</t>
  </si>
  <si>
    <t>44111515</t>
  </si>
  <si>
    <t>29903-01900-170602</t>
  </si>
  <si>
    <t>Cajas especiales para archivo</t>
  </si>
  <si>
    <t>29903-01001-125030</t>
  </si>
  <si>
    <t>Carpeta manila tamaño carta</t>
  </si>
  <si>
    <t>14111507</t>
  </si>
  <si>
    <t>29903-01015-175056</t>
  </si>
  <si>
    <t>Papel bond blanco, 75 gramos, tamaño carta</t>
  </si>
  <si>
    <t>44121506</t>
  </si>
  <si>
    <t>29903-01060-000550</t>
  </si>
  <si>
    <t>Sobre de manila No. 12</t>
  </si>
  <si>
    <t>29903-01060-250080</t>
  </si>
  <si>
    <t>Sobres de manila No. 13</t>
  </si>
  <si>
    <t>29903-01060-250075</t>
  </si>
  <si>
    <t>Sobres de manila No. 9</t>
  </si>
  <si>
    <t>14111703</t>
  </si>
  <si>
    <t>29903-01900-300010</t>
  </si>
  <si>
    <t>Toallas desechables de Papel,color blanco</t>
  </si>
  <si>
    <t>29903-01001-025015</t>
  </si>
  <si>
    <t>Archivadores de cartón, tamaño oficio</t>
  </si>
  <si>
    <t>24112404</t>
  </si>
  <si>
    <t>29903-01900-004920</t>
  </si>
  <si>
    <t>Caja de cartón</t>
  </si>
  <si>
    <t>44122017</t>
  </si>
  <si>
    <t>29903-01001-030015</t>
  </si>
  <si>
    <t>Carpetas colgantes tamaño oficio,</t>
  </si>
  <si>
    <t>29903-01001-125040</t>
  </si>
  <si>
    <t>Carpetas manila tamaño oficio</t>
  </si>
  <si>
    <t>14111515</t>
  </si>
  <si>
    <t>29903-01075-000005</t>
  </si>
  <si>
    <t>Cinta de papel para máquina sumadora</t>
  </si>
  <si>
    <t>14111514</t>
  </si>
  <si>
    <t>29903-01030-050025</t>
  </si>
  <si>
    <t>Cuaderno de resortes de 100 hojas</t>
  </si>
  <si>
    <t>44122010</t>
  </si>
  <si>
    <t>29903-01900-000140</t>
  </si>
  <si>
    <t>Divisiones para ampo tamaño carta</t>
  </si>
  <si>
    <t>29903-01035-002020</t>
  </si>
  <si>
    <t>Libreta de taquigrafía plastificada</t>
  </si>
  <si>
    <t>29903-01035-001000</t>
  </si>
  <si>
    <t>Libretas de resortes de 80 hojas, tamaño carta</t>
  </si>
  <si>
    <t>29903-01005-000020</t>
  </si>
  <si>
    <t>Libro de actas de 200 folios, tamaño carta</t>
  </si>
  <si>
    <t xml:space="preserve">Notas adhesivas </t>
  </si>
  <si>
    <t>29903-01900-001099</t>
  </si>
  <si>
    <t>Papel construcción</t>
  </si>
  <si>
    <t> 29903-01045-001205 </t>
  </si>
  <si>
    <t>Papel Kimberly  de 220 gramos.</t>
  </si>
  <si>
    <t> 29903-01900-080605 </t>
  </si>
  <si>
    <t xml:space="preserve">Papel Kraft , </t>
  </si>
  <si>
    <t> 29903-01060-000540 </t>
  </si>
  <si>
    <t xml:space="preserve">Sobres de manila No. 10 </t>
  </si>
  <si>
    <t> 29903-01060-000610 </t>
  </si>
  <si>
    <t xml:space="preserve">Sobres de manila No. 17 </t>
  </si>
  <si>
    <t>Block para notas adhesivas, tamaño pequeño</t>
  </si>
  <si>
    <t>14111519</t>
  </si>
  <si>
    <t>29903-01045-000830</t>
  </si>
  <si>
    <t>Cartulina de lino, color y medidas a escogerTamaño carta</t>
  </si>
  <si>
    <t>29903-01030-050020</t>
  </si>
  <si>
    <t>Cuaderno de resortes de 80 hojas</t>
  </si>
  <si>
    <t>14111531</t>
  </si>
  <si>
    <t>29903-01005-000002</t>
  </si>
  <si>
    <t>Libro de actas de 100 folios, tamaño carta</t>
  </si>
  <si>
    <t>29903-01005-000080</t>
  </si>
  <si>
    <t>Libro de actas de 500 folios</t>
  </si>
  <si>
    <t>14111705</t>
  </si>
  <si>
    <t>29903-01065-000019</t>
  </si>
  <si>
    <t>Servilleta de papel</t>
  </si>
  <si>
    <t>55121606</t>
  </si>
  <si>
    <t>29903-01000-000000</t>
  </si>
  <si>
    <t>Rollos de etiquetas para impresión de barras</t>
  </si>
  <si>
    <t>55101531</t>
  </si>
  <si>
    <t>29903-01005-001070</t>
  </si>
  <si>
    <t>29903-01060-000600</t>
  </si>
  <si>
    <t>Papel bond tamaño oficio 75 g.</t>
  </si>
  <si>
    <t>14111704</t>
  </si>
  <si>
    <t>29903-01140-000080</t>
  </si>
  <si>
    <t>Papel Higiénico (JUMBO HOJA DOBLE, para uso en dispensador)</t>
  </si>
  <si>
    <t>Toallas desechables de Papel (Para dispensador)</t>
  </si>
  <si>
    <t>29903-01015-000180</t>
  </si>
  <si>
    <t>Papel bond de 90 gramos, tamaño carta</t>
  </si>
  <si>
    <t>29903-01001-001200</t>
  </si>
  <si>
    <t>Carpetas colgantes tamaño carta</t>
  </si>
  <si>
    <t>44122033</t>
  </si>
  <si>
    <t>Archivador acordeón Tamaño carta</t>
  </si>
  <si>
    <t>Cajas especiales para archivo,</t>
  </si>
  <si>
    <t>29903-01900-000055</t>
  </si>
  <si>
    <t>Cubo de papel en diferentes colores</t>
  </si>
  <si>
    <t>29903-01005-000010</t>
  </si>
  <si>
    <t>Libro actas 150 folios, Tamaño carta</t>
  </si>
  <si>
    <t>Notas de papel adhesivo, tamaño pequeño</t>
  </si>
  <si>
    <t>29903-01245-000200</t>
  </si>
  <si>
    <t>29903-01001-000001</t>
  </si>
  <si>
    <t>29903-01015-000004</t>
  </si>
  <si>
    <t xml:space="preserve">PAPEL BOND MEDIDAS Y COLOR A ESCOGER </t>
  </si>
  <si>
    <t>29903.01000-000000</t>
  </si>
  <si>
    <t>CARPETAS  "EXPEDIENTE TRÁMITE DE PAGO"</t>
  </si>
  <si>
    <t>CARPETAS "EXPEDIENTE DE PERSONAL"</t>
  </si>
  <si>
    <t>CARPETAS "SECCIÓN DE EXPEDIENTES"</t>
  </si>
  <si>
    <t>29904-01000-000000</t>
  </si>
  <si>
    <t>Cordón impreso de identificación</t>
  </si>
  <si>
    <t>29905-01060-000160</t>
  </si>
  <si>
    <t>Bolsa para basura, tipo jardín.</t>
  </si>
  <si>
    <t>Bolsa grande para basura</t>
  </si>
  <si>
    <t>29905-01025-001060</t>
  </si>
  <si>
    <t>53131608</t>
  </si>
  <si>
    <t>29905</t>
  </si>
  <si>
    <t>29905-01045-000195</t>
  </si>
  <si>
    <t>Jabón alcohol en gel (contrato continuo)</t>
  </si>
  <si>
    <t>Jabón antibacterial para uso de dispensador   (carga de contrato)</t>
  </si>
  <si>
    <t>47131803</t>
  </si>
  <si>
    <t>29905-01050-000001</t>
  </si>
  <si>
    <t>29906-01040-000040</t>
  </si>
  <si>
    <t>Chaleco reflectivo</t>
  </si>
  <si>
    <t>29906-01215-008305</t>
  </si>
  <si>
    <t>Cinturon lumbar para trabajo pesado</t>
  </si>
  <si>
    <t>29907-01055-000200</t>
  </si>
  <si>
    <t>Cuchara desechable</t>
  </si>
  <si>
    <t>29907-01900-090201</t>
  </si>
  <si>
    <t>29907-01080-000100</t>
  </si>
  <si>
    <t>Vasos de Vidrio</t>
  </si>
  <si>
    <t>29907-01075-171101</t>
  </si>
  <si>
    <t>Plato Desechable #7</t>
  </si>
  <si>
    <t>29907</t>
  </si>
  <si>
    <t>29907-01900-160602</t>
  </si>
  <si>
    <t>Juego de pichel y vasos de vidrio</t>
  </si>
  <si>
    <t>52151503</t>
  </si>
  <si>
    <t>29907-01055-000400</t>
  </si>
  <si>
    <t>52151502</t>
  </si>
  <si>
    <t>29907-01075-000300</t>
  </si>
  <si>
    <t>29907-01900-000500</t>
  </si>
  <si>
    <t>29999</t>
  </si>
  <si>
    <t>29999-01025-000100</t>
  </si>
  <si>
    <t>Baterias alcalinas AA para uso de foco</t>
  </si>
  <si>
    <t>29999-01025-000140</t>
  </si>
  <si>
    <t>Baterias alcalinas AAA para uso de foco</t>
  </si>
  <si>
    <t>29999-01900-007200</t>
  </si>
  <si>
    <t>Cargador para baterias</t>
  </si>
  <si>
    <t>29999-01000-000000</t>
  </si>
  <si>
    <t>Lámina de PVC (Cloruro de Polivinilo)</t>
  </si>
  <si>
    <t>27112703</t>
  </si>
  <si>
    <t>50101</t>
  </si>
  <si>
    <t>50101-01015-000805</t>
  </si>
  <si>
    <t>Taladro inalámbrico</t>
  </si>
  <si>
    <t>50102-01005-000100</t>
  </si>
  <si>
    <t>Vehículo</t>
  </si>
  <si>
    <t>43191512</t>
  </si>
  <si>
    <t>50103</t>
  </si>
  <si>
    <t>50103-01005-000010</t>
  </si>
  <si>
    <t>Teléfono Inalámbrico</t>
  </si>
  <si>
    <t>50103-01005-000100</t>
  </si>
  <si>
    <t>50103-01900-000501</t>
  </si>
  <si>
    <t>50103-01035-000400</t>
  </si>
  <si>
    <t xml:space="preserve">Proyector de multimedia </t>
  </si>
  <si>
    <t>43191609</t>
  </si>
  <si>
    <t xml:space="preserve">50103-01900-001705 </t>
  </si>
  <si>
    <t>24102004</t>
  </si>
  <si>
    <t>50104-01010-000251</t>
  </si>
  <si>
    <t>Estantería metálica (200 cm x 90 cm x 60 cm)</t>
  </si>
  <si>
    <t>44101809</t>
  </si>
  <si>
    <t>50104-01025-000001</t>
  </si>
  <si>
    <t>Calculadora electrica para escritorio</t>
  </si>
  <si>
    <t>40101604</t>
  </si>
  <si>
    <t>50104-01040-000210</t>
  </si>
  <si>
    <t>Ventilador tipo columna</t>
  </si>
  <si>
    <t>50104-01020-000004</t>
  </si>
  <si>
    <t>Silla de espera tipo butaca de 5 asientos</t>
  </si>
  <si>
    <t>50104-01045-000180</t>
  </si>
  <si>
    <t>Aire acondicionado mini split 36000 BTU *</t>
  </si>
  <si>
    <t>Aire acondicionado mini split 12000 BTU *</t>
  </si>
  <si>
    <t>56121502</t>
  </si>
  <si>
    <t>50104-01020-000700</t>
  </si>
  <si>
    <t>50104-01180-000020</t>
  </si>
  <si>
    <t>50104-01900-100701</t>
  </si>
  <si>
    <t xml:space="preserve">50104-01020-001000 </t>
  </si>
  <si>
    <t>50104-01000-000000</t>
  </si>
  <si>
    <t xml:space="preserve">Juego mesa y sillas </t>
  </si>
  <si>
    <t>50105-01130-000045</t>
  </si>
  <si>
    <t xml:space="preserve">Scanner para trabajo pesado </t>
  </si>
  <si>
    <t>50105-01075-000001</t>
  </si>
  <si>
    <t>Unidad de potencia ininterrupida (UPS)</t>
  </si>
  <si>
    <t>43212115</t>
  </si>
  <si>
    <t>50105</t>
  </si>
  <si>
    <t>50105-01095-000005</t>
  </si>
  <si>
    <t>Impresora de carnés</t>
  </si>
  <si>
    <t>50106</t>
  </si>
  <si>
    <t>50106-010000-000000</t>
  </si>
  <si>
    <t>Equipo de diagnostico portátil</t>
  </si>
  <si>
    <t>50199</t>
  </si>
  <si>
    <t>50199-01000-000000</t>
  </si>
  <si>
    <t xml:space="preserve">Sistema automático supresor de incendios </t>
  </si>
  <si>
    <t>59903</t>
  </si>
  <si>
    <t>Bienes intangibles / Sistema de trazabilidad</t>
  </si>
  <si>
    <t xml:space="preserve">Alcohol en gel </t>
  </si>
  <si>
    <t xml:space="preserve">Campaña de información </t>
  </si>
  <si>
    <t>29907-01900-160601</t>
  </si>
  <si>
    <t xml:space="preserve">Lonchera </t>
  </si>
  <si>
    <t> 29999-01900-003196 </t>
  </si>
  <si>
    <t xml:space="preserve">Botellas </t>
  </si>
  <si>
    <t>29999-01005-000005</t>
  </si>
  <si>
    <t>Medalla para premio Mauro Fernández</t>
  </si>
  <si>
    <t>Medallas</t>
  </si>
  <si>
    <t>29999-01005-000025</t>
  </si>
  <si>
    <t>Placas</t>
  </si>
  <si>
    <t>29999-01205-000199</t>
  </si>
  <si>
    <t>Balones</t>
  </si>
  <si>
    <t>50101-01000-000000</t>
  </si>
  <si>
    <t>Laboratorios de la especialidad de electrónica y mecánica</t>
  </si>
  <si>
    <t>50102-01900-008200</t>
  </si>
  <si>
    <t>Carretilla sencilla manual (perra)</t>
  </si>
  <si>
    <t> 50103-01900-180601 </t>
  </si>
  <si>
    <t>Diadema con microfono inalámbrica</t>
  </si>
  <si>
    <t>50104-01045-000001</t>
  </si>
  <si>
    <t xml:space="preserve">Aire acondicionado mini split 24000 BTU </t>
  </si>
  <si>
    <t>50104-01005-000001</t>
  </si>
  <si>
    <t>Biblioteca</t>
  </si>
  <si>
    <t>50104-01040-000210 </t>
  </si>
  <si>
    <t>Ventilador Tipo columna</t>
  </si>
  <si>
    <t>50105-01000-000000</t>
  </si>
  <si>
    <t>Laboratorio de Manufactura aditiva (Impresoras en 4D)</t>
  </si>
  <si>
    <t>50107</t>
  </si>
  <si>
    <t>50107-01025-000600</t>
  </si>
  <si>
    <t>Redoblantes</t>
  </si>
  <si>
    <t>50107-01025-170201</t>
  </si>
  <si>
    <t>Tambor</t>
  </si>
  <si>
    <t> 50107-01025-170202 </t>
  </si>
  <si>
    <t>Bombos</t>
  </si>
  <si>
    <t> 50107-01025-000700 </t>
  </si>
  <si>
    <t>Platillos</t>
  </si>
  <si>
    <t> 50107-01025-170203 </t>
  </si>
  <si>
    <t>Liras</t>
  </si>
  <si>
    <t>50107-01015-000200 </t>
  </si>
  <si>
    <t>Mesas de ping pong</t>
  </si>
  <si>
    <t>50107-01900-170301</t>
  </si>
  <si>
    <t>Tableros de baloncesto</t>
  </si>
  <si>
    <t>50107-01900-170304 </t>
  </si>
  <si>
    <t>Paquetes de béisbol</t>
  </si>
  <si>
    <t>50107-01900-170303</t>
  </si>
  <si>
    <t>Paquete de atletismo</t>
  </si>
  <si>
    <t>50107-01900-170201</t>
  </si>
  <si>
    <t>Paquetes de Arte</t>
  </si>
  <si>
    <t>50199-01310-000300</t>
  </si>
  <si>
    <t>Camara fotográfica profesional</t>
  </si>
  <si>
    <t>50199-01900-161101</t>
  </si>
  <si>
    <t xml:space="preserve">Drones para laboratorio de agricultura de precisión </t>
  </si>
  <si>
    <t>50199-01160-000003</t>
  </si>
  <si>
    <t>Refrigeradora 19 pies</t>
  </si>
  <si>
    <t>Magnificador electronico</t>
  </si>
  <si>
    <t>10701-01900-001000</t>
  </si>
  <si>
    <t>Servicio de alimentación</t>
  </si>
  <si>
    <t>Servicio de hospedaje (puede incluir alimentación- transporte-alquiler de salón, etc)</t>
  </si>
  <si>
    <t>Servicio de alquiler de salón (puede incluir alimientación, transporte, equipo, etc)</t>
  </si>
  <si>
    <t>Servicio de hospedaje FEA (puede incluir alimentación- transporte-alquiler de salón, etc)</t>
  </si>
  <si>
    <t>Empresa productora</t>
  </si>
  <si>
    <t>Instalaciones encuentros nacionales FEA</t>
  </si>
  <si>
    <t>Abaco japonés</t>
  </si>
  <si>
    <t> 10301-01001-000005 </t>
  </si>
  <si>
    <t>Servicio de Pautas (puede incluir salas de cine, radio, prensa y televisión)</t>
  </si>
  <si>
    <t>Servicios de Impresión (Imprenta Nacional)</t>
  </si>
  <si>
    <t>I,II,III</t>
  </si>
  <si>
    <t>10499-01000-000000</t>
  </si>
  <si>
    <t xml:space="preserve">Contratación Empresa Consultora </t>
  </si>
  <si>
    <t>20102-01900-000081 </t>
  </si>
  <si>
    <t>20104-01900-004700</t>
  </si>
  <si>
    <t>Pintura tempera en agua</t>
  </si>
  <si>
    <t>20203-01900-000800</t>
  </si>
  <si>
    <t xml:space="preserve">Jugos </t>
  </si>
  <si>
    <t>20203-01015-000035</t>
  </si>
  <si>
    <t>Galletas</t>
  </si>
  <si>
    <t>Disco duro</t>
  </si>
  <si>
    <t xml:space="preserve">Extensiones eléctricas </t>
  </si>
  <si>
    <t>20304-01200-000003 </t>
  </si>
  <si>
    <t>Regleta</t>
  </si>
  <si>
    <t>29901-01900-000255</t>
  </si>
  <si>
    <t>29901-01020-000280</t>
  </si>
  <si>
    <t>Borrador para pizarra acrílica</t>
  </si>
  <si>
    <t>29901-01020-000001</t>
  </si>
  <si>
    <t xml:space="preserve">Borrador suave para tinta y lápiz </t>
  </si>
  <si>
    <t>Cinta adhesiva mágica</t>
  </si>
  <si>
    <t>29901-01000-000000</t>
  </si>
  <si>
    <t>Cinta para empaque</t>
  </si>
  <si>
    <t>Clip pequeño</t>
  </si>
  <si>
    <t xml:space="preserve">29901-01000-000000 </t>
  </si>
  <si>
    <t>Clips mediano</t>
  </si>
  <si>
    <t xml:space="preserve">Disco DVD </t>
  </si>
  <si>
    <t>44121615</t>
  </si>
  <si>
    <t>Engrapadora de metálica, tipo comercial</t>
  </si>
  <si>
    <t xml:space="preserve">Goma blanca </t>
  </si>
  <si>
    <t>29901-01065-000300</t>
  </si>
  <si>
    <t>Goma lápiz adhesivo</t>
  </si>
  <si>
    <t>29901-01070-000240</t>
  </si>
  <si>
    <t>44121706</t>
  </si>
  <si>
    <t>29901-01085-001202</t>
  </si>
  <si>
    <t>Llave Maya personalizada</t>
  </si>
  <si>
    <t>43201824</t>
  </si>
  <si>
    <t>Memoria USB (Llave maya 32)</t>
  </si>
  <si>
    <t>29901-01095-715010</t>
  </si>
  <si>
    <t>29901-01095-700045</t>
  </si>
  <si>
    <t>Marcador negro, punta gruesa biselada</t>
  </si>
  <si>
    <t>Marcador rojo punta gruesa biselada</t>
  </si>
  <si>
    <t>29901-01110-000505</t>
  </si>
  <si>
    <t>29901-01110-000001</t>
  </si>
  <si>
    <t>Perforadora de papel</t>
  </si>
  <si>
    <t>Prensa para folder  de plástico</t>
  </si>
  <si>
    <t>29901-01900-002420</t>
  </si>
  <si>
    <t>Prensa métalica</t>
  </si>
  <si>
    <t>Resaltador color verde</t>
  </si>
  <si>
    <t>Regleta y Punzón par braille</t>
  </si>
  <si>
    <t>44121613</t>
  </si>
  <si>
    <t>44121618</t>
  </si>
  <si>
    <t>Tijera métalica</t>
  </si>
  <si>
    <t>Carpetas colgantes tamaño oficio</t>
  </si>
  <si>
    <t>Carpetas manila tamaño carta.</t>
  </si>
  <si>
    <t>Notas adhesivas (quita y pon), tamaño medianas</t>
  </si>
  <si>
    <t>Papel bond de 75 gramos, tamaño carta</t>
  </si>
  <si>
    <t> 29904-01900-000001 </t>
  </si>
  <si>
    <t>Bandera de galardon "bandera azul"</t>
  </si>
  <si>
    <t>29904-01900-001410 </t>
  </si>
  <si>
    <t>Bolsos</t>
  </si>
  <si>
    <t>29904-01035-000140</t>
  </si>
  <si>
    <t xml:space="preserve">Camisetas </t>
  </si>
  <si>
    <t>29906</t>
  </si>
  <si>
    <t xml:space="preserve">Juego geométrico </t>
  </si>
  <si>
    <t>Libros varios</t>
  </si>
  <si>
    <t>Maquina perkins</t>
  </si>
  <si>
    <t xml:space="preserve">Kit de magnificador con luz LED, juego de lupas instrumentos opticos de corta distancia focal. </t>
  </si>
  <si>
    <t>servicios de Impresión  (manuales técnicos sobre sistemas contructivos)</t>
  </si>
  <si>
    <t>10305</t>
  </si>
  <si>
    <t>10305-01000-000000</t>
  </si>
  <si>
    <t>Servicios aduanero</t>
  </si>
  <si>
    <t>10403</t>
  </si>
  <si>
    <t>10403-01001-000000</t>
  </si>
  <si>
    <t>Servicios de ingeniería y arquitectura  (Plan maestro, diseño de centros educativos, informe  de diagnostico e estudio de confort en todo el territorio nacional)</t>
  </si>
  <si>
    <t>I,II</t>
  </si>
  <si>
    <t xml:space="preserve">Servicios de ingenería diseño de centros educativos </t>
  </si>
  <si>
    <t>20199-01900-006999</t>
  </si>
  <si>
    <t>20304-01900-171201</t>
  </si>
  <si>
    <t> 20304-01900-140801 </t>
  </si>
  <si>
    <t>20304-01200-000001</t>
  </si>
  <si>
    <t>27112719</t>
  </si>
  <si>
    <t>20401-01900-002501</t>
  </si>
  <si>
    <t>Pistola para silicon</t>
  </si>
  <si>
    <t>Guillotina manual</t>
  </si>
  <si>
    <t>29901-00000-000000</t>
  </si>
  <si>
    <t>Utiles y materiales de oficina</t>
  </si>
  <si>
    <t xml:space="preserve">Bolígrafo </t>
  </si>
  <si>
    <t>29901-01020-000400</t>
  </si>
  <si>
    <t>Cinta adhesiva transparente, de 18 mm x 33 mts.</t>
  </si>
  <si>
    <t>29901-01045-350020</t>
  </si>
  <si>
    <t>29901-01040-170301</t>
  </si>
  <si>
    <t>Clips  plástica.</t>
  </si>
  <si>
    <t>Corrector líquido blanco (diluible en agua)</t>
  </si>
  <si>
    <t>Dispensador para cinta adhesiva</t>
  </si>
  <si>
    <t>29901-01055-450010</t>
  </si>
  <si>
    <t>Engrapadora de metalica</t>
  </si>
  <si>
    <t xml:space="preserve">Engrapadora </t>
  </si>
  <si>
    <t>29901-01065-000100</t>
  </si>
  <si>
    <t>Goma adhesiva instantanea</t>
  </si>
  <si>
    <t>29901-01085-000804</t>
  </si>
  <si>
    <t>Lapiz bicolor, mitad rojo, mitad azul</t>
  </si>
  <si>
    <t>Memoria USB 32</t>
  </si>
  <si>
    <t>29901-01095-700040</t>
  </si>
  <si>
    <t>Marcador azul</t>
  </si>
  <si>
    <t>Perforadora de papel de dos horificios</t>
  </si>
  <si>
    <t>29901-01150-000060</t>
  </si>
  <si>
    <t>Pluma de escritoria fina de 0,4 mm .</t>
  </si>
  <si>
    <t>Prensa tipo lotería de 15 mm (1/2").</t>
  </si>
  <si>
    <t>Prensa tipo lotería, de 32 mm (1 1/4").</t>
  </si>
  <si>
    <t>Prensa tipo lotería, de 50 mm (2")</t>
  </si>
  <si>
    <t>29901-01060-000005</t>
  </si>
  <si>
    <t>Fechadores automáticos</t>
  </si>
  <si>
    <t>Grapas</t>
  </si>
  <si>
    <t>Regla de acero inoxidable o metálica</t>
  </si>
  <si>
    <t>29901-01120-850025</t>
  </si>
  <si>
    <t>Regla plástica de 30 cm de largo</t>
  </si>
  <si>
    <t> 29901-01125-875010</t>
  </si>
  <si>
    <t>Sacapuntas metálico</t>
  </si>
  <si>
    <t>Tijera larga</t>
  </si>
  <si>
    <t>29901-01130-900025</t>
  </si>
  <si>
    <t xml:space="preserve">Tijera </t>
  </si>
  <si>
    <t>Papel bond</t>
  </si>
  <si>
    <t>Notas adhesivas, amarilla</t>
  </si>
  <si>
    <t>Notas adhesivas, colores</t>
  </si>
  <si>
    <t>29903-01040-011000</t>
  </si>
  <si>
    <t>Block rayado común tamaño carta</t>
  </si>
  <si>
    <t xml:space="preserve">Cubo de papel en diferentes colores, </t>
  </si>
  <si>
    <t>Libro de actas de 200 folios</t>
  </si>
  <si>
    <t>29903-01015-081105</t>
  </si>
  <si>
    <t>Papel bond 11x17 pulgadas tabloide</t>
  </si>
  <si>
    <t>29903-01900-001420</t>
  </si>
  <si>
    <t>Papel para plotter</t>
  </si>
  <si>
    <t>29903-01060-000540</t>
  </si>
  <si>
    <t>29903-01060-000580</t>
  </si>
  <si>
    <t>Sobres de manila No. 14</t>
  </si>
  <si>
    <t>29903-01060-000610</t>
  </si>
  <si>
    <t>29903-01060-000460</t>
  </si>
  <si>
    <t>Sobres de manila No. 4</t>
  </si>
  <si>
    <t>29903-01060-000500</t>
  </si>
  <si>
    <t>Sobres de manila No. 7</t>
  </si>
  <si>
    <t>Ley de Contratación Administrativa y su Reglamento</t>
  </si>
  <si>
    <t>45111828</t>
  </si>
  <si>
    <t>Puntero laser</t>
  </si>
  <si>
    <t>50104-00000-000000</t>
  </si>
  <si>
    <t>Mobiliario para oficinas</t>
  </si>
  <si>
    <t>50107-01020-181204</t>
  </si>
  <si>
    <t>Escritorio de metal</t>
  </si>
  <si>
    <t>50107-01020-181205</t>
  </si>
  <si>
    <t>Silla para profesor para profesor con brazo</t>
  </si>
  <si>
    <t>50107-01020-181201</t>
  </si>
  <si>
    <t>Archivador vertical de metal 4 gavetas</t>
  </si>
  <si>
    <t>50107-01020-181202</t>
  </si>
  <si>
    <t>Casillero de metal</t>
  </si>
  <si>
    <t>50107-01020-181206</t>
  </si>
  <si>
    <t>Armario de metal con 2 puertas</t>
  </si>
  <si>
    <t>50107-01020-181203</t>
  </si>
  <si>
    <t>Silla giratoria ergonomica</t>
  </si>
  <si>
    <t>pupitre trapiezonal</t>
  </si>
  <si>
    <t>50107-01020-000040</t>
  </si>
  <si>
    <t>Pupitres MJP 2019</t>
  </si>
  <si>
    <t>50107-01020-170401</t>
  </si>
  <si>
    <t>Juegos para preescolar MJP</t>
  </si>
  <si>
    <t>50107-01900-180802</t>
  </si>
  <si>
    <t>Estante de madera</t>
  </si>
  <si>
    <t>50107-01900-180801</t>
  </si>
  <si>
    <t>Estante de metal</t>
  </si>
  <si>
    <t>50107-00000-000000</t>
  </si>
  <si>
    <t>Juego comedor</t>
  </si>
  <si>
    <t>59903-01005-090101</t>
  </si>
  <si>
    <t>Sofware a la medida para el inventario nacional de infraestructura y control de proyectos de la DIEE</t>
  </si>
  <si>
    <t>Licencias de Autocad</t>
  </si>
  <si>
    <t>Bienes Intagibles (Anualidades de Auto Cad, Sap Plus, etc )</t>
  </si>
  <si>
    <t>50201</t>
  </si>
  <si>
    <t>50201-00000-00000</t>
  </si>
  <si>
    <t xml:space="preserve">Proyecto llave en mano COPEI </t>
  </si>
  <si>
    <t>10103-01050-000001</t>
  </si>
  <si>
    <t>Leasing equipos de telecomunicaciones Proyecto DRE y Oficina Central. (carga de contrato)</t>
  </si>
  <si>
    <t>I, II , III y IV</t>
  </si>
  <si>
    <t>Leasing equipos de telecomunicaciones (carga de contato)</t>
  </si>
  <si>
    <t>Leasing de la plataforma de Seguridad Perimetral  (carga de contrato)</t>
  </si>
  <si>
    <t>Leasing servidores tecnología Blade (carga de contrato)</t>
  </si>
  <si>
    <t>Arrendamiento de equipo cómputo  (carga de contrato)</t>
  </si>
  <si>
    <t>Arrendamiento de impresoras y multifuncionales  (carga de contrato)</t>
  </si>
  <si>
    <t>10204</t>
  </si>
  <si>
    <t>10204-01000-000001</t>
  </si>
  <si>
    <t>Leasing de infraestructura tecnológica para procesamiento de sistemas institucionales (carga de contrato)</t>
  </si>
  <si>
    <t>Información (campaña de divulgación- producción de videos)</t>
  </si>
  <si>
    <t>Servicio de impresión: Informe de evaluación de habilidadades de los estudiantes</t>
  </si>
  <si>
    <t>Servicios de impresión: I Censo de Tecnologías Digitales en Educación: Personal técnico-administrativo</t>
  </si>
  <si>
    <t>10403-01000-000000</t>
  </si>
  <si>
    <t>Servicios de Ingeniería en Telecomunicaciones</t>
  </si>
  <si>
    <t>10405</t>
  </si>
  <si>
    <t>10405-01000-000000</t>
  </si>
  <si>
    <t>Servicios de desarrollo de sistemas informáticos: Desarrollo de recursos multimedia educativos (carga de contrato)</t>
  </si>
  <si>
    <t>I, II, III y IV</t>
  </si>
  <si>
    <t>Servicios de desarrollo de sistemas informáticos:  Renovación del sitio web del MEP</t>
  </si>
  <si>
    <t>Actividades de capacitación: Servicio de alimentación, alquiler de salón, hospedaje, equipo técnico, transporte  y/u otros</t>
  </si>
  <si>
    <t>10801-01600-000001</t>
  </si>
  <si>
    <t>Mantenimiento preventivo de los sistemas de control de acceso y monitoreo</t>
  </si>
  <si>
    <t>Mantenimiento correctivo de los sistemas de control de acceso y monitoreo</t>
  </si>
  <si>
    <t xml:space="preserve">I </t>
  </si>
  <si>
    <t> 10801-01060-000140 </t>
  </si>
  <si>
    <t>Mantenimiento preventivo Sistema Contra Incendios (carga de contrato)</t>
  </si>
  <si>
    <t>I ,II, III y IV</t>
  </si>
  <si>
    <t>Mantenimiento correctivo Sistema Contra Incendios (carga de contrato)</t>
  </si>
  <si>
    <t>10806-01900-170401</t>
  </si>
  <si>
    <t>Horas de servicio para soporte y mantenimiento de la plataforma de telecomunicaciones HP  Networking (carga de contrato)</t>
  </si>
  <si>
    <t>10806-01900-002500 </t>
  </si>
  <si>
    <t>Mantenimiento preventivo de equipos CISCO (carga de contrato)</t>
  </si>
  <si>
    <t>Mantenimiento correctivo de equipos CISCO (carga de contrato)</t>
  </si>
  <si>
    <t>10806-01000-000000</t>
  </si>
  <si>
    <t>Mantenimiento preventivo equipos HP Networking (switches 4210-carga de contrato)</t>
  </si>
  <si>
    <t>Mantenimiento preventivo y correctivo para router CISCO 3925E (carga de contrato)</t>
  </si>
  <si>
    <t>Mantenimiento preventivo equipos HP Networking (switches 5500G- carga de contrato)</t>
  </si>
  <si>
    <t>Mantenimiento correctivo equipos HP Networking (switches 5500G-carga de contrato)</t>
  </si>
  <si>
    <t>Contrato de mantenimiento preventivo de Aires Acondicionados edificios varios  (carga de contrato)</t>
  </si>
  <si>
    <t>Contrato de mantenimiento correctivo de Aires Acondicionados edificios varios (carga de contrato)</t>
  </si>
  <si>
    <t>Mantenimiento preventivo de aires acondicionados edificios varios</t>
  </si>
  <si>
    <t>Mantenimiento correctivo de aires acondicionados edificios varios</t>
  </si>
  <si>
    <t>Mantenimiento preventivo y correctivo de aire acondicionado de precisión del CC del Edificio  Rofas (carga de contrato)</t>
  </si>
  <si>
    <t>Mantenimiento preventivo y correctivo de aire acondicionado de precisión del CC del Edificio Antigua Embajada (carga de contrato)</t>
  </si>
  <si>
    <t>10808-01015-000120 </t>
  </si>
  <si>
    <t>Mantenimiento y soporte  técnico de la Biblioteca Digital del MEP (Carga de contrato)</t>
  </si>
  <si>
    <t>II y III</t>
  </si>
  <si>
    <t>81112399</t>
  </si>
  <si>
    <t>Mantenimiento de Apliaciones Android e iOs (APPs) del MEP (carga de contrato)</t>
  </si>
  <si>
    <t>I, II,  III y IV</t>
  </si>
  <si>
    <t>10808-01015-000050</t>
  </si>
  <si>
    <t>Horas de servicio para soporte y mantenimiento de la plataforma de telecomunicaciones (router y swithes) de oficinas centrales y Direcciones Regionales (carga de contrato)</t>
  </si>
  <si>
    <t>Mantenimiento preventivo-correctivo de las UPS de los CC de los Edificio AE, Antiguio Cenadi y Gestión y Evaluación de la Calidad (carga de contrato)</t>
  </si>
  <si>
    <t>I,II y  III</t>
  </si>
  <si>
    <t>Mantenimiento preventivo-correctivo de la Infraestructura de servidores HP (carga de contrato)</t>
  </si>
  <si>
    <t xml:space="preserve"> III</t>
  </si>
  <si>
    <t>Horas de servicio para soporte y mantenimiento de la Infraestructura de servidores HP (carga de contrato)</t>
  </si>
  <si>
    <t>I,II ,III y IV</t>
  </si>
  <si>
    <t xml:space="preserve">Horas de servicio para soporte y mantenimiento del software de monitoreo de telecomunicaciones OPManager (carga de contrato) </t>
  </si>
  <si>
    <t>I y  III</t>
  </si>
  <si>
    <t>Mantenimiento Antivirus corporativo (carga de contrato)</t>
  </si>
  <si>
    <t>Mantenimiento preventivo-correctivo infraestructura de Vmware (carga de contrato)</t>
  </si>
  <si>
    <t>I,II,III y IV</t>
  </si>
  <si>
    <t>Horas de consultoría por demanda para el proyecto de leasing de la Plataforma de Seguridad de DRE y Edificios Centrales (carga de contrato)</t>
  </si>
  <si>
    <t>I,II  y III</t>
  </si>
  <si>
    <t>Mantenimiento preventivo-correctivode infraestructura de servidores HP (servidor G7 y EVA 6300)</t>
  </si>
  <si>
    <t>I, y III</t>
  </si>
  <si>
    <t>Mantenimiento preventivo-correctivo de infraestructura de servidores HP (servidor G7 y EVA 6300)</t>
  </si>
  <si>
    <t>Soporte del fabricante (Mantenimiento correctivo) de la infraestructura de servidores y dispostivos HP</t>
  </si>
  <si>
    <t>Mantenimiento preventivo de la infraestructura de servidores y dispositivos HP</t>
  </si>
  <si>
    <t>Horas de Soporte para la nueva contratación de mantenimiento preventivo y correcto de infraestructura de servidores y dispositivos HP</t>
  </si>
  <si>
    <t>Contrato de horas para soporte en Plataformas Linux</t>
  </si>
  <si>
    <t>20304-01130-000001</t>
  </si>
  <si>
    <t>Cableado UTP</t>
  </si>
  <si>
    <t>29901-01315-000500</t>
  </si>
  <si>
    <t>III y IV</t>
  </si>
  <si>
    <t>29901-01145-000001</t>
  </si>
  <si>
    <t>Cajas de crayola de 24 unidades</t>
  </si>
  <si>
    <t>Bolígrafo punta de bola de 0,7 mm</t>
  </si>
  <si>
    <t>29901-01085-000805</t>
  </si>
  <si>
    <t>Lápices de colores</t>
  </si>
  <si>
    <t>Cinta adhesiva mágica de 12 mmx 33 mts</t>
  </si>
  <si>
    <t>29901-01030-000150</t>
  </si>
  <si>
    <t>29901-01030-000800</t>
  </si>
  <si>
    <t>29901-01045-000400</t>
  </si>
  <si>
    <t>29901-01410-130701</t>
  </si>
  <si>
    <t xml:space="preserve">Pizarra acrílica </t>
  </si>
  <si>
    <t>29901-01095-001060</t>
  </si>
  <si>
    <t>Goma blanca de 240 gramos</t>
  </si>
  <si>
    <t>29901-01015-000005</t>
  </si>
  <si>
    <t>29901-01075-000040</t>
  </si>
  <si>
    <t>29901-01900-000075</t>
  </si>
  <si>
    <t>Paño antiestático para equipo de cómputo</t>
  </si>
  <si>
    <t>Block para notas adhesivas tamano medianas 3X3 Pulg</t>
  </si>
  <si>
    <t xml:space="preserve">Cuaderno de resortes </t>
  </si>
  <si>
    <t>29903-01040-011010</t>
  </si>
  <si>
    <t>Sobres de manila No. 10</t>
  </si>
  <si>
    <t>Suscripción anual del periódico la Nación</t>
  </si>
  <si>
    <t>Suscripción anul de periódico "El Financiero</t>
  </si>
  <si>
    <t>Suscripción anual del Diario Extra</t>
  </si>
  <si>
    <t>Suscripción anual del periódico La República</t>
  </si>
  <si>
    <t> 29903-01900-000040 </t>
  </si>
  <si>
    <t xml:space="preserve">Etiqueta 3 1/2 x 15/16 </t>
  </si>
  <si>
    <t>29905-01035-000350</t>
  </si>
  <si>
    <t>Limpiador de superficies</t>
  </si>
  <si>
    <t>29999-01900-003255</t>
  </si>
  <si>
    <t>Caja plástica</t>
  </si>
  <si>
    <t>50103-01900-000710</t>
  </si>
  <si>
    <t xml:space="preserve">Cámara de video </t>
  </si>
  <si>
    <t>52161505</t>
  </si>
  <si>
    <t>50103-01900-000030</t>
  </si>
  <si>
    <t>Pantalla LED 55 Pulg</t>
  </si>
  <si>
    <t>Heat Sets para llamadas telefónicias y conexión a la PC</t>
  </si>
  <si>
    <t>50104-01900-100401</t>
  </si>
  <si>
    <t>Grabadora periodística</t>
  </si>
  <si>
    <t>50104-01900-170601</t>
  </si>
  <si>
    <t>Destructora de papel de 22 hojas, de 49 L</t>
  </si>
  <si>
    <t>39121011</t>
  </si>
  <si>
    <t>Unidad de potencia ininterrupida</t>
  </si>
  <si>
    <t xml:space="preserve">Ipad </t>
  </si>
  <si>
    <t>43211503</t>
  </si>
  <si>
    <t>iMac Pro</t>
  </si>
  <si>
    <t>Portátil Mac</t>
  </si>
  <si>
    <t>Computadoras portátiles</t>
  </si>
  <si>
    <t>Licencias de Adobe Creative Clowd</t>
  </si>
  <si>
    <t>Licencias de Microsoft Office para Mac</t>
  </si>
  <si>
    <t>Licenciamiento del software de monitoreo de telemunicaciones  (carga de contrato)
OPManager</t>
  </si>
  <si>
    <t>Licenciamiento infraestructura de Vmware (carga de contrato)</t>
  </si>
  <si>
    <t>Licenciamiento infraestructura de Vmware. Licencias de host, para los servidores de la infraestructura de virtualización (carga de contrato)</t>
  </si>
  <si>
    <t>59903-01005-000000</t>
  </si>
  <si>
    <t>licenciamiento del Antivirus corporativo.</t>
  </si>
  <si>
    <t xml:space="preserve">Certificados digitales SSL y Wildcard </t>
  </si>
  <si>
    <t>Licenciamiento Sybase (carga de contrato)</t>
  </si>
  <si>
    <t xml:space="preserve">Licencias CPANEL para administración de servidores Linux </t>
  </si>
  <si>
    <t>Certificados de Seguridad SSL Wildcard para subdiminios MEP</t>
  </si>
  <si>
    <t>Licencia Visual Studio Team Foundation Svr</t>
  </si>
  <si>
    <t>Licencia Visual Studio Team Fndation Svr CAL</t>
  </si>
  <si>
    <t>Licencia Visual Studio Pro Sub MSDN</t>
  </si>
  <si>
    <t>Licencia Visual Studio Test Pro Sub MSDN</t>
  </si>
  <si>
    <t>Licencia Visual Studio Enterprise Sub MSDN</t>
  </si>
  <si>
    <t>Licencia MS Project 2016</t>
  </si>
  <si>
    <t>Licencias de Jurisprudencia  (carga de contrato)</t>
  </si>
  <si>
    <t xml:space="preserve"> Licencias de Jurisprudencia  (carga de contrato)</t>
  </si>
  <si>
    <t>servicio de pubicación en diarios nacionales (Publicación de sedes convocatoria extraordinaria de bachillerato)</t>
  </si>
  <si>
    <t>servicios de publicación en diarios nacionales (Publicación para la contratación de calificadores de composición y ortografía, constructores y validadores. Y la publicación de colegios bilingues)</t>
  </si>
  <si>
    <t>Servicio de publicación en diarios nacionales (Publicación para la contratación de constructores y jueceos y codificación de ítems para la prueba de matemática)</t>
  </si>
  <si>
    <t>Servicio de  Impresión de las Pruebas Nacionales (carga de contrato)</t>
  </si>
  <si>
    <t>I, II ,III, IV</t>
  </si>
  <si>
    <t>Servicios de Impresión (Incluye Cuadernillos de Pruebas Nacionales y otros.)</t>
  </si>
  <si>
    <t>Servicio de impresión de  Hojas Lectoras Ópticas, (carga de contrato).</t>
  </si>
  <si>
    <t>Cronograma Anual de la DGEC</t>
  </si>
  <si>
    <t>Calendario tipo afiche publicitario</t>
  </si>
  <si>
    <t>Afiches y carpetas de la dirección</t>
  </si>
  <si>
    <t>Impresión de lineamientos de la dirección</t>
  </si>
  <si>
    <t>Consultoría sobre el desarrollo sobre aplicación informática para llevar a cabo el proyecto de desconcentración y atención a usuarios en direcciones regionales</t>
  </si>
  <si>
    <t>86101600</t>
  </si>
  <si>
    <t>Calificadores de Composición y Ortografía, convocatoria extraordinaria de bachillerato</t>
  </si>
  <si>
    <t>Calificadores de Composición y Ortografía, convocatoria ordinaria de bachillerato</t>
  </si>
  <si>
    <t>10499-01900-100486</t>
  </si>
  <si>
    <t>Construcción de ítems de respuesta cerrada para pruebas de bachillerato (matemática)</t>
  </si>
  <si>
    <t xml:space="preserve">Construcción de ítems de selección única para pruebas de bachillerato </t>
  </si>
  <si>
    <t>Construcción de ítems de selección única para pruebas piloto de bachillerato</t>
  </si>
  <si>
    <t>Construcción de ítems prueba de admisión liceos experimentales bilingües públicos</t>
  </si>
  <si>
    <t xml:space="preserve">10499-01000-000000 </t>
  </si>
  <si>
    <t xml:space="preserve">Corrección de estilo (Revisión filológica)  de las artes de pruebas de educación formal </t>
  </si>
  <si>
    <t>Juzgamiento de ítems de respuesta cerrada para pruebas de bachillerato (matemática)</t>
  </si>
  <si>
    <t xml:space="preserve">Juzgamiento de ítems de selección única para pruebas de bachillerato </t>
  </si>
  <si>
    <t xml:space="preserve">Juzgamiento de ítems de selección única para pruebas piloto de bachillerato </t>
  </si>
  <si>
    <t>Juzgamiento de ítems prueba de admisión liceos experimentales bilingües públicos</t>
  </si>
  <si>
    <t>Construcción de ítems para pruebas de especialidades técnicas</t>
  </si>
  <si>
    <t>Validación de ítems para pruebas de especialidades técnicas</t>
  </si>
  <si>
    <t xml:space="preserve">Transcripción de pruebas en Braille, convocatoria extraordinaria </t>
  </si>
  <si>
    <t>Transcripción de pruebas en Braille, convocatoria ordinaria</t>
  </si>
  <si>
    <t xml:space="preserve">Calificadores de composición escrita de diagnóstico II Ciclo  </t>
  </si>
  <si>
    <t>Calificadores de composición escrita de diagnóstico III Ciclo</t>
  </si>
  <si>
    <t>Juzgamiento ítems DIF pruebas diagnósticas</t>
  </si>
  <si>
    <t>Consultoría para la corrección de estilo (Revisión filológica) de documentos para el DEC</t>
  </si>
  <si>
    <t>86141501</t>
  </si>
  <si>
    <t>10499-01900-000015</t>
  </si>
  <si>
    <t>Delegados ejecutivos convocatoria extraordinaria de bachillerato</t>
  </si>
  <si>
    <t>Delegados ejecutivos convocatoria ordinaria de bachillerato colegios académicos</t>
  </si>
  <si>
    <t>Delegados ejecutivos convocatoria ordinaria de bachillerato colegios técnicos</t>
  </si>
  <si>
    <t>Delegados ejecutivos para la prueba de admisión de los liceos experimentales bilingues públicos</t>
  </si>
  <si>
    <t xml:space="preserve">Codificadores ERCE </t>
  </si>
  <si>
    <t>90111603</t>
  </si>
  <si>
    <t>Servicios de alimentación que puede incluir alquiler de salón y equipo (Taller Encuentro Nacional Evaluación de la Calidad PIAD-SNECE)</t>
  </si>
  <si>
    <t>29901-01015-000011</t>
  </si>
  <si>
    <t>Bolígrafo punta mediana de 1 mm, tinta de aceite</t>
  </si>
  <si>
    <t>Lápiz de escribir de madera 2HB</t>
  </si>
  <si>
    <t>Caja de cartón #3</t>
  </si>
  <si>
    <t>Caja de cartón #2</t>
  </si>
  <si>
    <t>Caja de cartón #1</t>
  </si>
  <si>
    <t>Caja de cartón #4</t>
  </si>
  <si>
    <t>Caja de cartón #5</t>
  </si>
  <si>
    <t>43201811</t>
  </si>
  <si>
    <t>29903-01015-175057</t>
  </si>
  <si>
    <t xml:space="preserve">Sobre manila #13 </t>
  </si>
  <si>
    <t>44121622</t>
  </si>
  <si>
    <t xml:space="preserve">Sobres de manila No. 15   </t>
  </si>
  <si>
    <t>29903-01900-175075</t>
  </si>
  <si>
    <t xml:space="preserve">Papel Higiénico JUMBO </t>
  </si>
  <si>
    <t>24111503</t>
  </si>
  <si>
    <t>29999-01035-000380</t>
  </si>
  <si>
    <t>Bolsa plástica transparente 10x16 "</t>
  </si>
  <si>
    <t>Bolsa plástica 12"x18" (kilo)</t>
  </si>
  <si>
    <t>Bolsa plástica 9"x14" (kilo)</t>
  </si>
  <si>
    <t>Disco duro portátil 2TB</t>
  </si>
  <si>
    <t>43212102</t>
  </si>
  <si>
    <t>50105-01095-000014</t>
  </si>
  <si>
    <t>Impresoras de matriz e punto para oficina</t>
  </si>
  <si>
    <t>Equipo de respaldo a cinta</t>
  </si>
  <si>
    <t>Impresoras de matriz de puntos de alto volumen</t>
  </si>
  <si>
    <t>43211502</t>
  </si>
  <si>
    <t>50105-01090-007000</t>
  </si>
  <si>
    <t>servidores blade g9</t>
  </si>
  <si>
    <t>storage 3PAR</t>
  </si>
  <si>
    <t>50105-01090-180801</t>
  </si>
  <si>
    <t>Computadoras de escritorio tipo micro</t>
  </si>
  <si>
    <t>43231512</t>
  </si>
  <si>
    <t>Licencia software para respaldo de datos</t>
  </si>
  <si>
    <t>47131502</t>
  </si>
  <si>
    <t>SQLServer Enterprise per Core para 8 núcleos</t>
  </si>
  <si>
    <t>Licencia software de análisis estadístico STATA</t>
  </si>
  <si>
    <t>Software the análisis ITEMAN</t>
  </si>
  <si>
    <t>Cinta mágina transparente de  12 mm ancho X 33 m largo</t>
  </si>
  <si>
    <t xml:space="preserve">Grapa lisa tipo 26/6, </t>
  </si>
  <si>
    <t>10101-01001-000001</t>
  </si>
  <si>
    <t>Alquiler de edificios, locales y terrenos</t>
  </si>
  <si>
    <t>Información (producción de videos)</t>
  </si>
  <si>
    <t>Información (confección de rótulos)</t>
  </si>
  <si>
    <t>92130758</t>
  </si>
  <si>
    <t>10303-01001-000080</t>
  </si>
  <si>
    <t>Servicios de impresión (incluye: guías-manuales-folletos-cuadernillos-tripticos-documentos varios)</t>
  </si>
  <si>
    <t>Renovación de firma digital</t>
  </si>
  <si>
    <t>Recarga de extintores (carga de contrato)</t>
  </si>
  <si>
    <t>Servicio de jardinería (carga de contrato)</t>
  </si>
  <si>
    <t>72151702</t>
  </si>
  <si>
    <t>10801-01000-000000</t>
  </si>
  <si>
    <t>Servicio de desinstalación de CCTV</t>
  </si>
  <si>
    <t>Servicio de asesoría en Contratación Administrativa</t>
  </si>
  <si>
    <t>Servicio de asesoría para elaboración de presupuesto</t>
  </si>
  <si>
    <t>10499-01900-100901</t>
  </si>
  <si>
    <t>Servicios de Fumigación (carga de contrato)</t>
  </si>
  <si>
    <t xml:space="preserve">Actividades de capacitación, puede incluir: alimentación, alquiler de salón, hospedaje, equipo técnico, transportes, viáticos y/u otros </t>
  </si>
  <si>
    <t>Mantenimiento preventivo y correctivo de alarmas contra robo (carga de  contrato)</t>
  </si>
  <si>
    <t>Mantenimiento preventivo y correctivo de alarmas contra incendio (carga de contrato)</t>
  </si>
  <si>
    <t>Manteminiento preventivo y correctivo de ascensores (carga de contrato)</t>
  </si>
  <si>
    <t>Mantenimiento preventivo y correctivo de portones (carga de contrato)</t>
  </si>
  <si>
    <t>Mantenimiento edificios, locales y terrenos</t>
  </si>
  <si>
    <t>10804</t>
  </si>
  <si>
    <t>10804-01100-000020</t>
  </si>
  <si>
    <t>Mantenimiento preventivo y correctivo de bombas de agua (carga de contrato)</t>
  </si>
  <si>
    <t>10804-01150-000001</t>
  </si>
  <si>
    <t>Mantenimiento preventivo y correctivo plantas eléctricas (carga de contrato)</t>
  </si>
  <si>
    <t>Mantenimiento preventivo y correctivo duplicadora</t>
  </si>
  <si>
    <t>Mantenimiento de centrales telefónicas (carga de contrato)</t>
  </si>
  <si>
    <t>10807-00000-000000</t>
  </si>
  <si>
    <t>Mantenimiento preventivo y correctivo de aires acondicionados (carga de contrato)</t>
  </si>
  <si>
    <t>Mantenimiento preventivo y correctivo de UPS</t>
  </si>
  <si>
    <t>20102-01010-000110</t>
  </si>
  <si>
    <t>Alcohol de 90 grados</t>
  </si>
  <si>
    <t>20102-01900-000081</t>
  </si>
  <si>
    <t>Agua oxigenada</t>
  </si>
  <si>
    <t>20199-01050-100040</t>
  </si>
  <si>
    <t>Insecticida en aerosol</t>
  </si>
  <si>
    <t>20301-01160-000305</t>
  </si>
  <si>
    <t>Candado de seguridad con blindaje</t>
  </si>
  <si>
    <t>31161606</t>
  </si>
  <si>
    <t>20301-01010-000045</t>
  </si>
  <si>
    <t>Llavín de cerradura de acero</t>
  </si>
  <si>
    <t>20301-01010-000080</t>
  </si>
  <si>
    <t>Llavín de perilla con llave</t>
  </si>
  <si>
    <t>Llavín doble paso</t>
  </si>
  <si>
    <t>20301-01085-000500</t>
  </si>
  <si>
    <t>Clavo de hierro</t>
  </si>
  <si>
    <t>20302</t>
  </si>
  <si>
    <t>20302-01001-000020</t>
  </si>
  <si>
    <t>Cemento gris</t>
  </si>
  <si>
    <t>Bombillo Fluorescente Tipo Espiral 25W 6500K 120V 60Hz</t>
  </si>
  <si>
    <t>20304-00000-000000</t>
  </si>
  <si>
    <t>Bombillos  250w E40 M 250/U claro haluro</t>
  </si>
  <si>
    <t xml:space="preserve">Tubo fluorescente </t>
  </si>
  <si>
    <t>20306-00000-000000</t>
  </si>
  <si>
    <r>
      <t xml:space="preserve">Cuerda para máquina de chapear </t>
    </r>
    <r>
      <rPr>
        <sz val="10"/>
        <color rgb="FFFF0000"/>
        <rFont val="Calibri"/>
        <family val="2"/>
        <scheme val="minor"/>
      </rPr>
      <t xml:space="preserve"> </t>
    </r>
  </si>
  <si>
    <t>20306-01900-010200</t>
  </si>
  <si>
    <t>Gazas plastica para amarre #  7</t>
  </si>
  <si>
    <t>20306-01075-000181</t>
  </si>
  <si>
    <t>Plástico Laminante oficio .</t>
  </si>
  <si>
    <t>Manguera con boquilla de 50 m</t>
  </si>
  <si>
    <t>20306-01025-001400</t>
  </si>
  <si>
    <t>Tubo PVC de 1,27 cm (1/2") y de 6 m largo</t>
  </si>
  <si>
    <t>Tubo de PVC de 1,89 cm (3/4") y de 6 m de largo</t>
  </si>
  <si>
    <t>20306-01030-000005</t>
  </si>
  <si>
    <t>Unión de PVC de 1,27 cm (1/2"),con tuerca, unión de reparación.</t>
  </si>
  <si>
    <t>20306-01005-000005</t>
  </si>
  <si>
    <t>Codo PVC de 1,27 cm (1/2")</t>
  </si>
  <si>
    <t>20306-01020-000002</t>
  </si>
  <si>
    <t>TEE PVC de 1,27 cm (1/2")</t>
  </si>
  <si>
    <t>20399-01900-004460</t>
  </si>
  <si>
    <t>Cinta tapa gotera 2"</t>
  </si>
  <si>
    <t>20399-01450-000400</t>
  </si>
  <si>
    <t>Agarradera de lujo para puerta de madera</t>
  </si>
  <si>
    <t>20399-01185-000040</t>
  </si>
  <si>
    <t>Llave de chorro de 1,27 cm con rosca</t>
  </si>
  <si>
    <t>20399-01185-000099</t>
  </si>
  <si>
    <t>Llave de paso 1/2" x 1/2"</t>
  </si>
  <si>
    <t>Cinta para tapar goteras</t>
  </si>
  <si>
    <t>20399-01310-000005</t>
  </si>
  <si>
    <t>Asiento para inodoro elongado</t>
  </si>
  <si>
    <t>20401-01190-000600</t>
  </si>
  <si>
    <t xml:space="preserve">Machete </t>
  </si>
  <si>
    <t>20401-01000-000000</t>
  </si>
  <si>
    <t>Brochas de 2"</t>
  </si>
  <si>
    <t>20401-01900-000600</t>
  </si>
  <si>
    <t>Carretilla para  misceláneo</t>
  </si>
  <si>
    <t>20401-01900-011800</t>
  </si>
  <si>
    <t>Cizalla manual</t>
  </si>
  <si>
    <t>Repuesto para cutter grande, ancho de la cuchilla 1,90 cm</t>
  </si>
  <si>
    <t>Cinta métrica de nylon 30 m</t>
  </si>
  <si>
    <t>20401-01025-00040</t>
  </si>
  <si>
    <t>Alicate de punta recta, de 205 mm de largo</t>
  </si>
  <si>
    <t>Cinta métrica de nylon 50 m</t>
  </si>
  <si>
    <t>27111701</t>
  </si>
  <si>
    <t>Desatornillador Phillips, de 10 cms x 20,32 de largo</t>
  </si>
  <si>
    <t>20401-01900-004800</t>
  </si>
  <si>
    <t>Peladora de cable, para uso de los electricistas, para cable Nº 6, Nº 8, Nº 10 y Nº 12</t>
  </si>
  <si>
    <t>20401-01900-002119</t>
  </si>
  <si>
    <t>Remachadora manual tipo pistola</t>
  </si>
  <si>
    <t>20401-01900-170401</t>
  </si>
  <si>
    <t>Cuchilla de acero inoxidable de 15,20 cm</t>
  </si>
  <si>
    <t>Destornillador plano de 12,70 cm (5")</t>
  </si>
  <si>
    <t>Alicate de punta, de 15,25 cm de largo</t>
  </si>
  <si>
    <t>Alicate de 20,32 cm x 6 mm , con puños aislados para uso del electricista</t>
  </si>
  <si>
    <t>20401-01001-001320</t>
  </si>
  <si>
    <t>Llave francesa con aislante de hule en el puño, de 30,48 cm (12")</t>
  </si>
  <si>
    <t>Destornillador plano de 3 mm x 10 cm de largo, acero cromado con punta magnética.</t>
  </si>
  <si>
    <t>20402-00000-000000</t>
  </si>
  <si>
    <t>Filtro para Aspiradora Industrial</t>
  </si>
  <si>
    <t>repuestos y accesorios (emplasticadora)</t>
  </si>
  <si>
    <t>29902-01900-160801</t>
  </si>
  <si>
    <t>Botiquin de primeros auxilios (maletin)</t>
  </si>
  <si>
    <t>29902-01030-000120</t>
  </si>
  <si>
    <t>Paquete de algodón estéril</t>
  </si>
  <si>
    <t>29903-01025-000005</t>
  </si>
  <si>
    <t>Agenda de taco para escritorio</t>
  </si>
  <si>
    <t>29903-01025-000001</t>
  </si>
  <si>
    <t>Agenda Ejecutiva</t>
  </si>
  <si>
    <t>Archivadores de cartón Ampos</t>
  </si>
  <si>
    <t>29903-01900-002500</t>
  </si>
  <si>
    <t xml:space="preserve">Bandera de Costa Rica en papel bond </t>
  </si>
  <si>
    <t>Block para notas adhesivas en la parte superior -quita y pon-</t>
  </si>
  <si>
    <t>Paquete</t>
  </si>
  <si>
    <t>Block para notas adhesivas, tamaño grande</t>
  </si>
  <si>
    <t>29903-01900-004902</t>
  </si>
  <si>
    <t>Caja de cartón #1, de 310 mm largo x 265 m ancho x 228 mm alto</t>
  </si>
  <si>
    <t>Caja de cartón #4, de 310 mm largo x 265 m ancho x 228 mm alto</t>
  </si>
  <si>
    <t>Caja de cartón #5, de 310 mm largo x 265 m ancho x 315 mm alto</t>
  </si>
  <si>
    <t>Cajas especiales para archivo, medidas de 50cm. X 31 cm. X 25 cm.</t>
  </si>
  <si>
    <t>29903-01045-000040</t>
  </si>
  <si>
    <t>Cartón corrugado para archivar expedientes.</t>
  </si>
  <si>
    <t>29903-01045-000901</t>
  </si>
  <si>
    <t>Cartulina barnizable, calibre 12</t>
  </si>
  <si>
    <t>29903-01045-000340</t>
  </si>
  <si>
    <t>Cartulina Bristol, color y medidas a escoger</t>
  </si>
  <si>
    <t>29903-01045-000800</t>
  </si>
  <si>
    <t>Cartulina de lino, color y medidas a escoger Tamaño carta</t>
  </si>
  <si>
    <t xml:space="preserve">Cartulina de lino, de 220 gramos. Tamaño carta 
</t>
  </si>
  <si>
    <t>29903-01045-001205</t>
  </si>
  <si>
    <t>Cartulina kimberly, tamaño carta, de 220 gramos</t>
  </si>
  <si>
    <t>29903-01045-000080</t>
  </si>
  <si>
    <t>Cartulina manila color y medidas a escoger,</t>
  </si>
  <si>
    <t>29903-01045-000535</t>
  </si>
  <si>
    <t>Cartulina satinada color y medidas a escoger</t>
  </si>
  <si>
    <t>29903-01075-075010</t>
  </si>
  <si>
    <t>Cinta de papel para máquina sumadora , de 5,72 cm</t>
  </si>
  <si>
    <t>29903-01030-000003</t>
  </si>
  <si>
    <t>Cuaderno cosido rayado común de 100 hojas</t>
  </si>
  <si>
    <t>29903-01030-000540</t>
  </si>
  <si>
    <t>Cuaderno de resortes de 200 hojas.</t>
  </si>
  <si>
    <t>29903-01030-050021</t>
  </si>
  <si>
    <t>29903-01030-000070</t>
  </si>
  <si>
    <t>Cuaderno rayado común de 50 hojas</t>
  </si>
  <si>
    <t>Cubo de papel en diferentes colores, de 9 cm x 9 cm</t>
  </si>
  <si>
    <t>29903-01900-170601</t>
  </si>
  <si>
    <t>Divisiones para ampo tamaño oficio</t>
  </si>
  <si>
    <t>29903-01200-000200</t>
  </si>
  <si>
    <t>Equiquetas adhesivas para expedientes</t>
  </si>
  <si>
    <t>29903-01200-000040</t>
  </si>
  <si>
    <t>Etiquetas autoadhesivas para imprimir en discos compactos</t>
  </si>
  <si>
    <t>29903-01035-000500</t>
  </si>
  <si>
    <t>Libreta índice telefónico</t>
  </si>
  <si>
    <t>29903-01005-030005</t>
  </si>
  <si>
    <t>Libro actas 300 folios, tamaño carta</t>
  </si>
  <si>
    <t>29903-01015-000200</t>
  </si>
  <si>
    <t>Papel bond de 90 gramos, tamaño oficio</t>
  </si>
  <si>
    <t>I y II</t>
  </si>
  <si>
    <t>Caja</t>
  </si>
  <si>
    <t xml:space="preserve">Toallas desechables de Papel </t>
  </si>
  <si>
    <t>29905-00000-000000</t>
  </si>
  <si>
    <t>Papel higiénico rollito</t>
  </si>
  <si>
    <t xml:space="preserve">Papel higienico en rollo </t>
  </si>
  <si>
    <t>Bandera de Costa Rica de Tela</t>
  </si>
  <si>
    <t>Persinas verticales</t>
  </si>
  <si>
    <t>Persianas horizontales</t>
  </si>
  <si>
    <t>29905-01005-000001</t>
  </si>
  <si>
    <t xml:space="preserve">Escoba larga para telas de araña </t>
  </si>
  <si>
    <t>29905-01065-000120</t>
  </si>
  <si>
    <t>Basurero grande con tapa</t>
  </si>
  <si>
    <t>29905-01900-001605</t>
  </si>
  <si>
    <t>Palo de piso</t>
  </si>
  <si>
    <t>29905-00000-00000</t>
  </si>
  <si>
    <t>Hisopo para aseo</t>
  </si>
  <si>
    <t>29905-01045-000005</t>
  </si>
  <si>
    <t>Detergente en polvo</t>
  </si>
  <si>
    <t>29905-01025-000001</t>
  </si>
  <si>
    <t>Desinfectante antibacterial líquido</t>
  </si>
  <si>
    <t>29905-01900-000040</t>
  </si>
  <si>
    <t>Cloro concentrado para uso domestico</t>
  </si>
  <si>
    <t>Escoba</t>
  </si>
  <si>
    <t>29905-01900-000225</t>
  </si>
  <si>
    <t>Guantes de hule para aseo</t>
  </si>
  <si>
    <t>29905-01045-000190</t>
  </si>
  <si>
    <t>Jabón alcohol en gel</t>
  </si>
  <si>
    <t>Jabón antibacterial para uso de dispensador</t>
  </si>
  <si>
    <t>29905-01045-000270</t>
  </si>
  <si>
    <t>Jabon lavaplatos</t>
  </si>
  <si>
    <t>Jabón liquido antibacterial</t>
  </si>
  <si>
    <t>29905-01100-000040</t>
  </si>
  <si>
    <t>Mecha para limpiar pisos (trapeador)</t>
  </si>
  <si>
    <t>29905-01030-000020</t>
  </si>
  <si>
    <t>Esponja de fibra sintética lava platos doble uso</t>
  </si>
  <si>
    <t>Basurero plástico rectangular tipo papelera</t>
  </si>
  <si>
    <t>29905-01035-000010</t>
  </si>
  <si>
    <t>Espuma limpiadora multisuperficie</t>
  </si>
  <si>
    <t xml:space="preserve">Cuchara acero inoxidable </t>
  </si>
  <si>
    <t xml:space="preserve">Plato Desechable </t>
  </si>
  <si>
    <t>29907-01085-000085</t>
  </si>
  <si>
    <t>Vajilla 36 piezas</t>
  </si>
  <si>
    <t>29907-01070-000100</t>
  </si>
  <si>
    <t>Pichel de acero inoxidable</t>
  </si>
  <si>
    <t>Baterías alcalinas AA para uso de foco</t>
  </si>
  <si>
    <t>Baterías alcalinas AAA para uso de foco</t>
  </si>
  <si>
    <t>Bolsa plástica 22.86 X 35.56 cm</t>
  </si>
  <si>
    <t>Kilo</t>
  </si>
  <si>
    <t>Bolsa plástica 25.40 x 40.64 cm</t>
  </si>
  <si>
    <t>29999-01040-160801</t>
  </si>
  <si>
    <t>Buzón de sugerencias</t>
  </si>
  <si>
    <t>27111515</t>
  </si>
  <si>
    <t>50101-01015-000865</t>
  </si>
  <si>
    <t>50101-01900-000030</t>
  </si>
  <si>
    <t>Hidrolavadora</t>
  </si>
  <si>
    <t>44102804</t>
  </si>
  <si>
    <t>50101-01065-000035</t>
  </si>
  <si>
    <t>Máquina laminadora</t>
  </si>
  <si>
    <t>Carretilla portátil telescópica</t>
  </si>
  <si>
    <t>Carretilla de mano</t>
  </si>
  <si>
    <t>46171610</t>
  </si>
  <si>
    <t xml:space="preserve">Cámara de Seguridad Análoga </t>
  </si>
  <si>
    <t xml:space="preserve">50103-01000-000000 </t>
  </si>
  <si>
    <t>Megáfonos</t>
  </si>
  <si>
    <t xml:space="preserve">Sistema de sonido integrado para sala de capacitación (microfono, parlantes, amplificador) </t>
  </si>
  <si>
    <t>Cámaras de seguridad</t>
  </si>
  <si>
    <t>50103-01900-001750</t>
  </si>
  <si>
    <t>Parlantes</t>
  </si>
  <si>
    <t>Planta de sonido</t>
  </si>
  <si>
    <t>Pantalla LED 32"</t>
  </si>
  <si>
    <t>50103-01900-001700</t>
  </si>
  <si>
    <t>Microfono inalámbrico</t>
  </si>
  <si>
    <t>50103-01900-001705</t>
  </si>
  <si>
    <t>Pantalla LED 55"</t>
  </si>
  <si>
    <t>50103-01900-160601</t>
  </si>
  <si>
    <t>Grabadora digital de voz</t>
  </si>
  <si>
    <t>Pantalla LED 40"</t>
  </si>
  <si>
    <t>50103-01010-000100</t>
  </si>
  <si>
    <t>Radios portátiles</t>
  </si>
  <si>
    <t xml:space="preserve">Video Beam </t>
  </si>
  <si>
    <t>Radio de comunicación</t>
  </si>
  <si>
    <t>Teléfono Alambrico</t>
  </si>
  <si>
    <t>45111616</t>
  </si>
  <si>
    <t>50103-00000-000000</t>
  </si>
  <si>
    <t>Access Point (puntos de Accesos para redes)</t>
  </si>
  <si>
    <t>50105-01175-000001</t>
  </si>
  <si>
    <t xml:space="preserve">50105-01000-000000 </t>
  </si>
  <si>
    <t>Lector de código de barras (Hand Held)</t>
  </si>
  <si>
    <t xml:space="preserve">Servidor almacenamiento de red para respaldos </t>
  </si>
  <si>
    <t>Botiquín de primeros auxilios con espejo</t>
  </si>
  <si>
    <t>50199-00000-000000</t>
  </si>
  <si>
    <t>plantilla eléctrica de inducción 1 disco 110 voltios</t>
  </si>
  <si>
    <t>II, III y IV</t>
  </si>
  <si>
    <t>Refrigeradora Inverter 10 pies</t>
  </si>
  <si>
    <t>50199-010000-00000</t>
  </si>
  <si>
    <t xml:space="preserve">Casillero Locker de 4 compartimentos metálico </t>
  </si>
  <si>
    <t>50199-01900-003200</t>
  </si>
  <si>
    <t>Bomba de espalda para fumigación</t>
  </si>
  <si>
    <t>50199-01900-000301</t>
  </si>
  <si>
    <t>Cofee Maker eléctrico 12 tazas</t>
  </si>
  <si>
    <t>52141502</t>
  </si>
  <si>
    <t xml:space="preserve">50199-01080-000500 </t>
  </si>
  <si>
    <t>Horno Microondas</t>
  </si>
  <si>
    <t>48101909</t>
  </si>
  <si>
    <t>50199-01055-000001</t>
  </si>
  <si>
    <t>Percolador 30 tazas</t>
  </si>
  <si>
    <t>Refrigeradora mini</t>
  </si>
  <si>
    <t>50199-01010-000001</t>
  </si>
  <si>
    <t>Extintor</t>
  </si>
  <si>
    <t>50299</t>
  </si>
  <si>
    <t>50299-00000-000000</t>
  </si>
  <si>
    <t xml:space="preserve">Reparación mueble de cocina </t>
  </si>
  <si>
    <t>Cortina división de auditorio</t>
  </si>
  <si>
    <t>Adoquinado sector frente edificio</t>
  </si>
  <si>
    <t>10303-01000-000000</t>
  </si>
  <si>
    <t xml:space="preserve">servicio de impresión de  Rótulos </t>
  </si>
  <si>
    <t>Servicios de impresión-Fichero</t>
  </si>
  <si>
    <t>Servicios de impresión -Especificaciones</t>
  </si>
  <si>
    <t>Servicios de impresión -Manuales de menús Preescolar</t>
  </si>
  <si>
    <t>Servicios de impresión-Manuales de menús Primaria</t>
  </si>
  <si>
    <t>Servicios de impresión -Manuales de menús Secundaria, Jóvenes y Adultos</t>
  </si>
  <si>
    <t>Servicio de impresión- Folleto de investigaciónes preliminares</t>
  </si>
  <si>
    <t>II, III</t>
  </si>
  <si>
    <t>Servicios de impresión - Desplegables Fiscalización óptima de los recursos</t>
  </si>
  <si>
    <t>Servicio de impresión -Afiches</t>
  </si>
  <si>
    <t>Servicios de impresión -Manual de Huerta Orgánico</t>
  </si>
  <si>
    <t>Emisión y publicación de los nuevos lineamientos de la DPE, acorde a lo establecido en la Ley 8220 (La Gaceta)</t>
  </si>
  <si>
    <t xml:space="preserve">Sello personalizado </t>
  </si>
  <si>
    <t>Monitoreo  Del Programa De Alimentación Y Nutrición Del Escolar y el  Adolescente como un pilar para la prestacion del servicio de comedor estudiantil en condiciones de inocuidad y excelencia técnica</t>
  </si>
  <si>
    <t>Analisis y verificacion de las condiciones de las rutas y de la situacion operativas a nivel local  del Programa de Transporte Estudiantil</t>
  </si>
  <si>
    <t>Servicios de Ingenieria para el establecimiento en los centros eductivos de los modulos de huertas estudiantiles</t>
  </si>
  <si>
    <t>10501</t>
  </si>
  <si>
    <t>10501-01001-000001</t>
  </si>
  <si>
    <t xml:space="preserve">Servicio de Transporte de estudiantes (Cargas de contratos ) </t>
  </si>
  <si>
    <t>I,II,III, IV</t>
  </si>
  <si>
    <t> 20104-01085-175180</t>
  </si>
  <si>
    <t>Tinta para sellos de hule</t>
  </si>
  <si>
    <t>20104-01090-000002</t>
  </si>
  <si>
    <t>Toner para scanner  serie  53918040 modelo SCANERMATE 11150 marca KODAK JACK</t>
  </si>
  <si>
    <t>20203-01900-110301 </t>
  </si>
  <si>
    <t xml:space="preserve">Alimentos  y bebidas </t>
  </si>
  <si>
    <t>20402-01405-000015</t>
  </si>
  <si>
    <t>bombillos para video beam Epson</t>
  </si>
  <si>
    <t> 29901-01020-000280 </t>
  </si>
  <si>
    <t xml:space="preserve">Carpeta de presentación plastificadas de 20 multimicas </t>
  </si>
  <si>
    <t> 29901-01900-001300 </t>
  </si>
  <si>
    <t>Cejillas plásticas</t>
  </si>
  <si>
    <t>44122008</t>
  </si>
  <si>
    <t>29901-01050-000010</t>
  </si>
  <si>
    <t>Cejillas plásticas tamaño oficio</t>
  </si>
  <si>
    <t>Chinche con revestimiento niquelado o dorado</t>
  </si>
  <si>
    <t>29901-01050-000001</t>
  </si>
  <si>
    <t>Chinches de color.</t>
  </si>
  <si>
    <t>29901-01030-000001</t>
  </si>
  <si>
    <t>29901-01030-000030</t>
  </si>
  <si>
    <t>29901-01435-001000</t>
  </si>
  <si>
    <t xml:space="preserve">Disco compacto en blanco </t>
  </si>
  <si>
    <t>29901-01435-001005</t>
  </si>
  <si>
    <t>Disco compacto en blanco regrabable de 48X 700 MB de 80 minutos</t>
  </si>
  <si>
    <t> 29901-01435-000010 </t>
  </si>
  <si>
    <t> 29901-01175-000100 </t>
  </si>
  <si>
    <t xml:space="preserve">Dispensador para cinta adhesiva con un núcleo para cinta </t>
  </si>
  <si>
    <t> 29901-01055-450010 </t>
  </si>
  <si>
    <t> 29901-01055-000001</t>
  </si>
  <si>
    <t> 29901-01055-000140 </t>
  </si>
  <si>
    <t>Engrapadora metálica, tipo comercial</t>
  </si>
  <si>
    <t>44102402</t>
  </si>
  <si>
    <t>29901-01060-525010</t>
  </si>
  <si>
    <t>Fechador manual cuatro bandas de hule</t>
  </si>
  <si>
    <t>29901-01900-000301</t>
  </si>
  <si>
    <t> 29901-01065-000300 </t>
  </si>
  <si>
    <t xml:space="preserve">Goma lápiz adhesivo </t>
  </si>
  <si>
    <t> 29901-01070-000001</t>
  </si>
  <si>
    <t> 29901-01900-002500 </t>
  </si>
  <si>
    <t xml:space="preserve">Humedecedor de dedos, </t>
  </si>
  <si>
    <t> 29901-01085-001206 </t>
  </si>
  <si>
    <t> 29901-01900-080805 </t>
  </si>
  <si>
    <t>Llave maya de 8 gb</t>
  </si>
  <si>
    <t> 29901-01095-700040</t>
  </si>
  <si>
    <t>Marcador azul, punta gruesa biselada</t>
  </si>
  <si>
    <t> 29901-01095-700045</t>
  </si>
  <si>
    <t> 29901-01095-700060</t>
  </si>
  <si>
    <t> 29901-01080-600025 </t>
  </si>
  <si>
    <t> 29901-01080-000006 </t>
  </si>
  <si>
    <t> 29901-01100-000005 </t>
  </si>
  <si>
    <t> 29901-01900-000075 </t>
  </si>
  <si>
    <t>Perforadora mediana de metal, de dos huecos</t>
  </si>
  <si>
    <t> 29901-01075-600005 </t>
  </si>
  <si>
    <t> 29901-01075-000040 </t>
  </si>
  <si>
    <t>29901-01155-000001</t>
  </si>
  <si>
    <t>Portasellos metálico</t>
  </si>
  <si>
    <t>Prensa para folder de plástico</t>
  </si>
  <si>
    <t>Regla metálica de 30 cm</t>
  </si>
  <si>
    <t>Rollo de de plastico adhesivo para encuadernar</t>
  </si>
  <si>
    <t>29901-01900-000275</t>
  </si>
  <si>
    <t>29901-01150-000001</t>
  </si>
  <si>
    <t>Set de plumas 7 unidades. Gel, colores surtidos.</t>
  </si>
  <si>
    <t>29901-01160-000001</t>
  </si>
  <si>
    <t>Sello de hule</t>
  </si>
  <si>
    <t>29903-01025-000040</t>
  </si>
  <si>
    <t>55121715</t>
  </si>
  <si>
    <t xml:space="preserve">Bandera de Costa Rica en papel </t>
  </si>
  <si>
    <t>Cajas especiales para archivo, medidas de 25 cm alto x 31 cm ancho x 39 cm largo</t>
  </si>
  <si>
    <t xml:space="preserve">Carpetas colgantes tamaño oficio, </t>
  </si>
  <si>
    <t>Cartulina kimberly, tamaño carta</t>
  </si>
  <si>
    <t>Notas adhesivas 7.62 X 12.7 cm. (3X5")</t>
  </si>
  <si>
    <t>Notas  adhesivas</t>
  </si>
  <si>
    <t>Papel bond #20, tamaño carta</t>
  </si>
  <si>
    <t>29903-01240-175020</t>
  </si>
  <si>
    <t>Papel carbón, tamaño carta</t>
  </si>
  <si>
    <t xml:space="preserve">Sobres de manila No. 13 </t>
  </si>
  <si>
    <t xml:space="preserve">Sobres de manila No. 15 </t>
  </si>
  <si>
    <t xml:space="preserve">Sobres de manila No. 4, </t>
  </si>
  <si>
    <t>Toallas desechables de Papel</t>
  </si>
  <si>
    <t>29904-01050-000001</t>
  </si>
  <si>
    <t>Gabacha</t>
  </si>
  <si>
    <t>Desodorante ambiental</t>
  </si>
  <si>
    <t>29905-01035-000285</t>
  </si>
  <si>
    <t>Toallas desinfectantes</t>
  </si>
  <si>
    <t>29906-01000-000000</t>
  </si>
  <si>
    <t>Guante ambidextro no látex tamaño mediano (M) caja de 100 unidades</t>
  </si>
  <si>
    <t>Caja plastica</t>
  </si>
  <si>
    <t>56112102</t>
  </si>
  <si>
    <t>50104-01020-000250</t>
  </si>
  <si>
    <t xml:space="preserve">Silla giratoria tipo secretarial sin brazos  ergonómica </t>
  </si>
  <si>
    <t xml:space="preserve">Silla giratoria tipo  ejecutiva con  brazos  ergonómica </t>
  </si>
  <si>
    <t xml:space="preserve">Sillas de espera individuales ergonómicas </t>
  </si>
  <si>
    <t>56101519</t>
  </si>
  <si>
    <t xml:space="preserve">mesa redonda para reuniones  </t>
  </si>
  <si>
    <t>44103201</t>
  </si>
  <si>
    <t>50104-01065-000300</t>
  </si>
  <si>
    <t>Reloj marcador de correspondencia</t>
  </si>
  <si>
    <t>50105-01175-000000</t>
  </si>
  <si>
    <t>escanner</t>
  </si>
  <si>
    <t xml:space="preserve">Ventilar (MEDICAMENTO ANTIALÉRGICO) </t>
  </si>
  <si>
    <t xml:space="preserve"> Ley de Contratación Administrativa y su Reglamento</t>
  </si>
  <si>
    <t xml:space="preserve"> Persianas horizontales</t>
  </si>
  <si>
    <t>Sobre de manila N° 15</t>
  </si>
  <si>
    <t>Papel bond oficio 75 g</t>
  </si>
  <si>
    <t>Desinfectante ambiental en aerosol</t>
  </si>
  <si>
    <t>Juego de taza con plato porcelana</t>
  </si>
  <si>
    <t xml:space="preserve">Tenedor </t>
  </si>
  <si>
    <t>Plato # 12</t>
  </si>
  <si>
    <t>Azafate</t>
  </si>
  <si>
    <t>Teléfono alámbrico</t>
  </si>
  <si>
    <t>Puntero láser</t>
  </si>
  <si>
    <t xml:space="preserve"> Diadema con microfono</t>
  </si>
  <si>
    <t>Silla sistema de gas</t>
  </si>
  <si>
    <t>Archivador vertical de metal, tipo legal</t>
  </si>
  <si>
    <t>Trituradora uso oficina</t>
  </si>
  <si>
    <t>Calculadora (sumandora) de escritorio</t>
  </si>
  <si>
    <t>Sillones</t>
  </si>
  <si>
    <t>Escaner de alto volumen</t>
  </si>
  <si>
    <t xml:space="preserve"> Kit de primeros auxilios</t>
  </si>
  <si>
    <t xml:space="preserve"> Extensión eléctrica polarizada de 15 metros</t>
  </si>
  <si>
    <t xml:space="preserve"> Extensión eléctrica polarizada de 5 metros</t>
  </si>
  <si>
    <t>Otoscopio</t>
  </si>
  <si>
    <t xml:space="preserve"> Repuesto para cutter grande</t>
  </si>
  <si>
    <t xml:space="preserve"> Oftalmoscopio</t>
  </si>
  <si>
    <t>Termometro auditivo</t>
  </si>
  <si>
    <t xml:space="preserve">Bolígrafo punta de bola de 0,7 mm, </t>
  </si>
  <si>
    <t xml:space="preserve"> Baja lenguas</t>
  </si>
  <si>
    <t xml:space="preserve"> Mascarilla para uso médico</t>
  </si>
  <si>
    <t xml:space="preserve"> Aguja hipodermica 18 GX1 1/2" (1,2MM X 38MM)</t>
  </si>
  <si>
    <t xml:space="preserve"> Sabanas de tela para camillas</t>
  </si>
  <si>
    <t>Jeringa Hipodermica  22G X 1 1/2 " 0.7 X 38MM, 5CC</t>
  </si>
  <si>
    <t xml:space="preserve"> Guantes no esteriles, no latex, tamaño M</t>
  </si>
  <si>
    <t xml:space="preserve"> Guantes no esteriles, no latex, tamaño s</t>
  </si>
  <si>
    <t>Suscripción a periodico EL FINANCIERO</t>
  </si>
  <si>
    <t>Suscripción a periódico LA EXTRA</t>
  </si>
  <si>
    <t>Suscripción a periódico LA NACIÓN</t>
  </si>
  <si>
    <t>Cajas de cartón para archivar expedientes</t>
  </si>
  <si>
    <t>Archivador de cartón (revisteros)</t>
  </si>
  <si>
    <t>Respuestos y accesoríos vehiculos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</si>
</sst>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#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17"/>
      <name val="Arial Narrow"/>
      <family val="2"/>
    </font>
    <font>
      <b/>
      <sz val="13"/>
      <name val="Arial Narrow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Border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Alignment="1"/>
    <xf numFmtId="0" fontId="2" fillId="3" borderId="1" xfId="2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2" xfId="0" applyFont="1" applyFill="1" applyBorder="1" applyAlignment="1" applyProtection="1">
      <alignment horizontal="left" vertical="center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right" vertical="center" wrapText="1"/>
    </xf>
    <xf numFmtId="4" fontId="6" fillId="0" borderId="1" xfId="2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1" fillId="4" borderId="1" xfId="0" applyFont="1" applyFill="1" applyBorder="1"/>
    <xf numFmtId="0" fontId="11" fillId="4" borderId="2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6" fillId="4" borderId="1" xfId="2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4" borderId="2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4" borderId="1" xfId="2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164" fontId="11" fillId="4" borderId="2" xfId="3" applyFont="1" applyFill="1" applyBorder="1" applyAlignment="1" applyProtection="1">
      <alignment horizontal="center" vertical="center"/>
    </xf>
    <xf numFmtId="43" fontId="11" fillId="4" borderId="1" xfId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right" vertical="center" wrapText="1"/>
    </xf>
    <xf numFmtId="164" fontId="11" fillId="0" borderId="3" xfId="5" applyFont="1" applyFill="1" applyBorder="1" applyAlignment="1">
      <alignment vertic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49" fontId="6" fillId="0" borderId="1" xfId="2" applyNumberFormat="1" applyFont="1" applyFill="1" applyBorder="1" applyAlignment="1">
      <alignment horizontal="right" vertical="center" wrapText="1"/>
    </xf>
  </cellXfs>
  <cellStyles count="7">
    <cellStyle name="Millares" xfId="1" builtinId="3"/>
    <cellStyle name="Millares 2 10" xfId="3"/>
    <cellStyle name="Millares 2 49" xfId="5"/>
    <cellStyle name="Millares 4" xfId="4"/>
    <cellStyle name="Normal" xfId="0" builtinId="0"/>
    <cellStyle name="Normal 2" xfId="6"/>
    <cellStyle name="Normal_Hoja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95250</xdr:rowOff>
    </xdr:from>
    <xdr:to>
      <xdr:col>1</xdr:col>
      <xdr:colOff>333375</xdr:colOff>
      <xdr:row>2</xdr:row>
      <xdr:rowOff>180975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5250"/>
          <a:ext cx="103822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60944</xdr:colOff>
      <xdr:row>341</xdr:row>
      <xdr:rowOff>0</xdr:rowOff>
    </xdr:from>
    <xdr:ext cx="45719" cy="304800"/>
    <xdr:sp macro="" textlink="">
      <xdr:nvSpPr>
        <xdr:cNvPr id="8" name="AutoShape 1" descr="https://mpc.mer-link.co.cr/PresolicitudesCatalogo/"/>
        <xdr:cNvSpPr>
          <a:spLocks noChangeAspect="1" noChangeArrowheads="1"/>
        </xdr:cNvSpPr>
      </xdr:nvSpPr>
      <xdr:spPr bwMode="auto">
        <a:xfrm rot="11305089" flipH="1">
          <a:off x="4728194" y="2574668"/>
          <a:ext cx="45719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341</xdr:row>
      <xdr:rowOff>0</xdr:rowOff>
    </xdr:from>
    <xdr:ext cx="304800" cy="304800"/>
    <xdr:sp macro="" textlink="">
      <xdr:nvSpPr>
        <xdr:cNvPr id="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341</xdr:row>
      <xdr:rowOff>0</xdr:rowOff>
    </xdr:from>
    <xdr:ext cx="304800" cy="304800"/>
    <xdr:sp macro="" textlink="">
      <xdr:nvSpPr>
        <xdr:cNvPr id="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341</xdr:row>
      <xdr:rowOff>0</xdr:rowOff>
    </xdr:from>
    <xdr:ext cx="304800" cy="304800"/>
    <xdr:sp macro="" textlink="">
      <xdr:nvSpPr>
        <xdr:cNvPr id="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341</xdr:row>
      <xdr:rowOff>0</xdr:rowOff>
    </xdr:from>
    <xdr:ext cx="304800" cy="304800"/>
    <xdr:sp macro="" textlink="">
      <xdr:nvSpPr>
        <xdr:cNvPr id="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341</xdr:row>
      <xdr:rowOff>0</xdr:rowOff>
    </xdr:from>
    <xdr:ext cx="304800" cy="304800"/>
    <xdr:sp macro="" textlink="">
      <xdr:nvSpPr>
        <xdr:cNvPr id="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341</xdr:row>
      <xdr:rowOff>0</xdr:rowOff>
    </xdr:from>
    <xdr:ext cx="304800" cy="304800"/>
    <xdr:sp macro="" textlink="">
      <xdr:nvSpPr>
        <xdr:cNvPr id="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341</xdr:row>
      <xdr:rowOff>0</xdr:rowOff>
    </xdr:from>
    <xdr:ext cx="304800" cy="304800"/>
    <xdr:sp macro="" textlink="">
      <xdr:nvSpPr>
        <xdr:cNvPr id="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341</xdr:row>
      <xdr:rowOff>0</xdr:rowOff>
    </xdr:from>
    <xdr:ext cx="304800" cy="304800"/>
    <xdr:sp macro="" textlink="">
      <xdr:nvSpPr>
        <xdr:cNvPr id="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341</xdr:row>
      <xdr:rowOff>0</xdr:rowOff>
    </xdr:from>
    <xdr:ext cx="304800" cy="304800"/>
    <xdr:sp macro="" textlink="">
      <xdr:nvSpPr>
        <xdr:cNvPr id="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341</xdr:row>
      <xdr:rowOff>0</xdr:rowOff>
    </xdr:from>
    <xdr:ext cx="304800" cy="304800"/>
    <xdr:sp macro="" textlink="">
      <xdr:nvSpPr>
        <xdr:cNvPr id="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341</xdr:row>
      <xdr:rowOff>0</xdr:rowOff>
    </xdr:from>
    <xdr:ext cx="304800" cy="304800"/>
    <xdr:sp macro="" textlink="">
      <xdr:nvSpPr>
        <xdr:cNvPr id="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341</xdr:row>
      <xdr:rowOff>0</xdr:rowOff>
    </xdr:from>
    <xdr:ext cx="304800" cy="304800"/>
    <xdr:sp macro="" textlink="">
      <xdr:nvSpPr>
        <xdr:cNvPr id="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341</xdr:row>
      <xdr:rowOff>0</xdr:rowOff>
    </xdr:from>
    <xdr:ext cx="304800" cy="304800"/>
    <xdr:sp macro="" textlink="">
      <xdr:nvSpPr>
        <xdr:cNvPr id="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341</xdr:row>
      <xdr:rowOff>0</xdr:rowOff>
    </xdr:from>
    <xdr:ext cx="304800" cy="304800"/>
    <xdr:sp macro="" textlink="">
      <xdr:nvSpPr>
        <xdr:cNvPr id="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341</xdr:row>
      <xdr:rowOff>0</xdr:rowOff>
    </xdr:from>
    <xdr:ext cx="304800" cy="304800"/>
    <xdr:sp macro="" textlink="">
      <xdr:nvSpPr>
        <xdr:cNvPr id="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341</xdr:row>
      <xdr:rowOff>0</xdr:rowOff>
    </xdr:from>
    <xdr:ext cx="304800" cy="304800"/>
    <xdr:sp macro="" textlink="">
      <xdr:nvSpPr>
        <xdr:cNvPr id="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341</xdr:row>
      <xdr:rowOff>0</xdr:rowOff>
    </xdr:from>
    <xdr:ext cx="304800" cy="304800"/>
    <xdr:sp macro="" textlink="">
      <xdr:nvSpPr>
        <xdr:cNvPr id="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341</xdr:row>
      <xdr:rowOff>0</xdr:rowOff>
    </xdr:from>
    <xdr:to>
      <xdr:col>4</xdr:col>
      <xdr:colOff>304800</xdr:colOff>
      <xdr:row>342</xdr:row>
      <xdr:rowOff>142875</xdr:rowOff>
    </xdr:to>
    <xdr:sp macro="" textlink="">
      <xdr:nvSpPr>
        <xdr:cNvPr id="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10725150" y="73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341</xdr:row>
      <xdr:rowOff>0</xdr:rowOff>
    </xdr:from>
    <xdr:ext cx="304800" cy="304800"/>
    <xdr:sp macro="" textlink="">
      <xdr:nvSpPr>
        <xdr:cNvPr id="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73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341</xdr:row>
      <xdr:rowOff>0</xdr:rowOff>
    </xdr:from>
    <xdr:to>
      <xdr:col>4</xdr:col>
      <xdr:colOff>304800</xdr:colOff>
      <xdr:row>342</xdr:row>
      <xdr:rowOff>142875</xdr:rowOff>
    </xdr:to>
    <xdr:sp macro="" textlink="">
      <xdr:nvSpPr>
        <xdr:cNvPr id="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10725150" y="73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341</xdr:row>
      <xdr:rowOff>0</xdr:rowOff>
    </xdr:from>
    <xdr:ext cx="304800" cy="304800"/>
    <xdr:sp macro="" textlink="">
      <xdr:nvSpPr>
        <xdr:cNvPr id="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73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341</xdr:row>
      <xdr:rowOff>0</xdr:rowOff>
    </xdr:from>
    <xdr:to>
      <xdr:col>4</xdr:col>
      <xdr:colOff>304800</xdr:colOff>
      <xdr:row>342</xdr:row>
      <xdr:rowOff>142875</xdr:rowOff>
    </xdr:to>
    <xdr:sp macro="" textlink="">
      <xdr:nvSpPr>
        <xdr:cNvPr id="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10725150" y="73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341</xdr:row>
      <xdr:rowOff>0</xdr:rowOff>
    </xdr:from>
    <xdr:ext cx="304800" cy="304800"/>
    <xdr:sp macro="" textlink="">
      <xdr:nvSpPr>
        <xdr:cNvPr id="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73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341</xdr:row>
      <xdr:rowOff>0</xdr:rowOff>
    </xdr:from>
    <xdr:to>
      <xdr:col>4</xdr:col>
      <xdr:colOff>304800</xdr:colOff>
      <xdr:row>342</xdr:row>
      <xdr:rowOff>142875</xdr:rowOff>
    </xdr:to>
    <xdr:sp macro="" textlink="">
      <xdr:nvSpPr>
        <xdr:cNvPr id="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10725150" y="73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341</xdr:row>
      <xdr:rowOff>0</xdr:rowOff>
    </xdr:from>
    <xdr:ext cx="304800" cy="304800"/>
    <xdr:sp macro="" textlink="">
      <xdr:nvSpPr>
        <xdr:cNvPr id="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73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341</xdr:row>
      <xdr:rowOff>0</xdr:rowOff>
    </xdr:from>
    <xdr:ext cx="304800" cy="304800"/>
    <xdr:sp macro="" textlink="">
      <xdr:nvSpPr>
        <xdr:cNvPr id="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3340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341</xdr:row>
      <xdr:rowOff>0</xdr:rowOff>
    </xdr:from>
    <xdr:ext cx="304800" cy="304800"/>
    <xdr:sp macro="" textlink="">
      <xdr:nvSpPr>
        <xdr:cNvPr id="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3340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341</xdr:row>
      <xdr:rowOff>0</xdr:rowOff>
    </xdr:from>
    <xdr:ext cx="304800" cy="304800"/>
    <xdr:sp macro="" textlink="">
      <xdr:nvSpPr>
        <xdr:cNvPr id="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341</xdr:row>
      <xdr:rowOff>0</xdr:rowOff>
    </xdr:from>
    <xdr:ext cx="304800" cy="304800"/>
    <xdr:sp macro="" textlink="">
      <xdr:nvSpPr>
        <xdr:cNvPr id="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3340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341</xdr:row>
      <xdr:rowOff>0</xdr:rowOff>
    </xdr:from>
    <xdr:ext cx="304800" cy="304800"/>
    <xdr:sp macro="" textlink="">
      <xdr:nvSpPr>
        <xdr:cNvPr id="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341</xdr:row>
      <xdr:rowOff>0</xdr:rowOff>
    </xdr:from>
    <xdr:ext cx="304800" cy="304800"/>
    <xdr:sp macro="" textlink="">
      <xdr:nvSpPr>
        <xdr:cNvPr id="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3388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341</xdr:row>
      <xdr:rowOff>0</xdr:rowOff>
    </xdr:from>
    <xdr:ext cx="304800" cy="304800"/>
    <xdr:sp macro="" textlink="">
      <xdr:nvSpPr>
        <xdr:cNvPr id="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341</xdr:row>
      <xdr:rowOff>0</xdr:rowOff>
    </xdr:from>
    <xdr:ext cx="304800" cy="304800"/>
    <xdr:sp macro="" textlink="">
      <xdr:nvSpPr>
        <xdr:cNvPr id="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19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341</xdr:row>
      <xdr:rowOff>0</xdr:rowOff>
    </xdr:from>
    <xdr:ext cx="304800" cy="304800"/>
    <xdr:sp macro="" textlink="">
      <xdr:nvSpPr>
        <xdr:cNvPr id="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324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341</xdr:row>
      <xdr:rowOff>0</xdr:rowOff>
    </xdr:from>
    <xdr:ext cx="304800" cy="304800"/>
    <xdr:sp macro="" textlink="">
      <xdr:nvSpPr>
        <xdr:cNvPr id="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340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341</xdr:row>
      <xdr:rowOff>0</xdr:rowOff>
    </xdr:from>
    <xdr:ext cx="304800" cy="304800"/>
    <xdr:sp macro="" textlink="">
      <xdr:nvSpPr>
        <xdr:cNvPr id="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341</xdr:row>
      <xdr:rowOff>0</xdr:rowOff>
    </xdr:from>
    <xdr:ext cx="304800" cy="304800"/>
    <xdr:sp macro="" textlink="">
      <xdr:nvSpPr>
        <xdr:cNvPr id="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340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341</xdr:row>
      <xdr:rowOff>0</xdr:rowOff>
    </xdr:from>
    <xdr:ext cx="304800" cy="304800"/>
    <xdr:sp macro="" textlink="">
      <xdr:nvSpPr>
        <xdr:cNvPr id="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340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341</xdr:row>
      <xdr:rowOff>0</xdr:rowOff>
    </xdr:from>
    <xdr:ext cx="304800" cy="304800"/>
    <xdr:sp macro="" textlink="">
      <xdr:nvSpPr>
        <xdr:cNvPr id="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341</xdr:row>
      <xdr:rowOff>0</xdr:rowOff>
    </xdr:from>
    <xdr:ext cx="304800" cy="304800"/>
    <xdr:sp macro="" textlink="">
      <xdr:nvSpPr>
        <xdr:cNvPr id="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340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341</xdr:row>
      <xdr:rowOff>0</xdr:rowOff>
    </xdr:from>
    <xdr:ext cx="304800" cy="304800"/>
    <xdr:sp macro="" textlink="">
      <xdr:nvSpPr>
        <xdr:cNvPr id="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341</xdr:row>
      <xdr:rowOff>0</xdr:rowOff>
    </xdr:from>
    <xdr:ext cx="304800" cy="304800"/>
    <xdr:sp macro="" textlink="">
      <xdr:nvSpPr>
        <xdr:cNvPr id="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388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341</xdr:row>
      <xdr:rowOff>0</xdr:rowOff>
    </xdr:from>
    <xdr:ext cx="304800" cy="304800"/>
    <xdr:sp macro="" textlink="">
      <xdr:nvSpPr>
        <xdr:cNvPr id="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341</xdr:row>
      <xdr:rowOff>0</xdr:rowOff>
    </xdr:from>
    <xdr:to>
      <xdr:col>4</xdr:col>
      <xdr:colOff>304800</xdr:colOff>
      <xdr:row>342</xdr:row>
      <xdr:rowOff>0</xdr:rowOff>
    </xdr:to>
    <xdr:sp macro="" textlink="">
      <xdr:nvSpPr>
        <xdr:cNvPr id="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4360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341</xdr:row>
      <xdr:rowOff>0</xdr:rowOff>
    </xdr:from>
    <xdr:ext cx="304800" cy="304800"/>
    <xdr:sp macro="" textlink="">
      <xdr:nvSpPr>
        <xdr:cNvPr id="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036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341</xdr:row>
      <xdr:rowOff>0</xdr:rowOff>
    </xdr:from>
    <xdr:to>
      <xdr:col>4</xdr:col>
      <xdr:colOff>304800</xdr:colOff>
      <xdr:row>342</xdr:row>
      <xdr:rowOff>0</xdr:rowOff>
    </xdr:to>
    <xdr:sp macro="" textlink="">
      <xdr:nvSpPr>
        <xdr:cNvPr id="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4376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341</xdr:row>
      <xdr:rowOff>0</xdr:rowOff>
    </xdr:from>
    <xdr:ext cx="304800" cy="304800"/>
    <xdr:sp macro="" textlink="">
      <xdr:nvSpPr>
        <xdr:cNvPr id="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05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341</xdr:row>
      <xdr:rowOff>0</xdr:rowOff>
    </xdr:from>
    <xdr:to>
      <xdr:col>4</xdr:col>
      <xdr:colOff>304800</xdr:colOff>
      <xdr:row>342</xdr:row>
      <xdr:rowOff>142875</xdr:rowOff>
    </xdr:to>
    <xdr:sp macro="" textlink="">
      <xdr:nvSpPr>
        <xdr:cNvPr id="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439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341</xdr:row>
      <xdr:rowOff>0</xdr:rowOff>
    </xdr:from>
    <xdr:ext cx="304800" cy="304800"/>
    <xdr:sp macro="" textlink="">
      <xdr:nvSpPr>
        <xdr:cNvPr id="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06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341</xdr:row>
      <xdr:rowOff>0</xdr:rowOff>
    </xdr:from>
    <xdr:to>
      <xdr:col>4</xdr:col>
      <xdr:colOff>304800</xdr:colOff>
      <xdr:row>342</xdr:row>
      <xdr:rowOff>142875</xdr:rowOff>
    </xdr:to>
    <xdr:sp macro="" textlink="">
      <xdr:nvSpPr>
        <xdr:cNvPr id="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4409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341</xdr:row>
      <xdr:rowOff>0</xdr:rowOff>
    </xdr:from>
    <xdr:ext cx="304800" cy="304800"/>
    <xdr:sp macro="" textlink="">
      <xdr:nvSpPr>
        <xdr:cNvPr id="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085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158750"/>
    <xdr:sp macro="" textlink="">
      <xdr:nvSpPr>
        <xdr:cNvPr id="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158750"/>
    <xdr:sp macro="" textlink="">
      <xdr:nvSpPr>
        <xdr:cNvPr id="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158750"/>
    <xdr:sp macro="" textlink="">
      <xdr:nvSpPr>
        <xdr:cNvPr id="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158750"/>
    <xdr:sp macro="" textlink="">
      <xdr:nvSpPr>
        <xdr:cNvPr id="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158750"/>
    <xdr:sp macro="" textlink="">
      <xdr:nvSpPr>
        <xdr:cNvPr id="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158750"/>
    <xdr:sp macro="" textlink="">
      <xdr:nvSpPr>
        <xdr:cNvPr id="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13</xdr:row>
      <xdr:rowOff>0</xdr:rowOff>
    </xdr:from>
    <xdr:ext cx="304800" cy="304800"/>
    <xdr:sp macro="" textlink="">
      <xdr:nvSpPr>
        <xdr:cNvPr id="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8447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97631</xdr:colOff>
      <xdr:row>15</xdr:row>
      <xdr:rowOff>119062</xdr:rowOff>
    </xdr:from>
    <xdr:ext cx="304800" cy="304800"/>
    <xdr:sp macro="" textlink="">
      <xdr:nvSpPr>
        <xdr:cNvPr id="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64881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355599</xdr:colOff>
      <xdr:row>15</xdr:row>
      <xdr:rowOff>128984</xdr:rowOff>
    </xdr:from>
    <xdr:ext cx="304800" cy="304800"/>
    <xdr:sp macro="" textlink="">
      <xdr:nvSpPr>
        <xdr:cNvPr id="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51299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97631</xdr:colOff>
      <xdr:row>15</xdr:row>
      <xdr:rowOff>119062</xdr:rowOff>
    </xdr:from>
    <xdr:ext cx="304800" cy="304800"/>
    <xdr:sp macro="" textlink="">
      <xdr:nvSpPr>
        <xdr:cNvPr id="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64881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216694</xdr:colOff>
      <xdr:row>15</xdr:row>
      <xdr:rowOff>99219</xdr:rowOff>
    </xdr:from>
    <xdr:ext cx="304800" cy="304800"/>
    <xdr:sp macro="" textlink="">
      <xdr:nvSpPr>
        <xdr:cNvPr id="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83944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355599</xdr:colOff>
      <xdr:row>15</xdr:row>
      <xdr:rowOff>128984</xdr:rowOff>
    </xdr:from>
    <xdr:ext cx="304800" cy="304800"/>
    <xdr:sp macro="" textlink="">
      <xdr:nvSpPr>
        <xdr:cNvPr id="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51299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13</xdr:row>
      <xdr:rowOff>0</xdr:rowOff>
    </xdr:from>
    <xdr:ext cx="304800" cy="304800"/>
    <xdr:sp macro="" textlink="">
      <xdr:nvSpPr>
        <xdr:cNvPr id="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8447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97631</xdr:colOff>
      <xdr:row>17</xdr:row>
      <xdr:rowOff>119062</xdr:rowOff>
    </xdr:from>
    <xdr:ext cx="304800" cy="304800"/>
    <xdr:sp macro="" textlink="">
      <xdr:nvSpPr>
        <xdr:cNvPr id="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64881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216694</xdr:colOff>
      <xdr:row>17</xdr:row>
      <xdr:rowOff>99219</xdr:rowOff>
    </xdr:from>
    <xdr:ext cx="304800" cy="304800"/>
    <xdr:sp macro="" textlink="">
      <xdr:nvSpPr>
        <xdr:cNvPr id="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83944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355599</xdr:colOff>
      <xdr:row>17</xdr:row>
      <xdr:rowOff>128984</xdr:rowOff>
    </xdr:from>
    <xdr:ext cx="304800" cy="304800"/>
    <xdr:sp macro="" textlink="">
      <xdr:nvSpPr>
        <xdr:cNvPr id="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51299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13</xdr:row>
      <xdr:rowOff>0</xdr:rowOff>
    </xdr:from>
    <xdr:ext cx="304800" cy="304800"/>
    <xdr:sp macro="" textlink="">
      <xdr:nvSpPr>
        <xdr:cNvPr id="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8447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97631</xdr:colOff>
      <xdr:row>17</xdr:row>
      <xdr:rowOff>119062</xdr:rowOff>
    </xdr:from>
    <xdr:ext cx="304800" cy="304800"/>
    <xdr:sp macro="" textlink="">
      <xdr:nvSpPr>
        <xdr:cNvPr id="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64881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216694</xdr:colOff>
      <xdr:row>17</xdr:row>
      <xdr:rowOff>99219</xdr:rowOff>
    </xdr:from>
    <xdr:ext cx="304800" cy="304800"/>
    <xdr:sp macro="" textlink="">
      <xdr:nvSpPr>
        <xdr:cNvPr id="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83944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355599</xdr:colOff>
      <xdr:row>17</xdr:row>
      <xdr:rowOff>128984</xdr:rowOff>
    </xdr:from>
    <xdr:ext cx="304800" cy="304800"/>
    <xdr:sp macro="" textlink="">
      <xdr:nvSpPr>
        <xdr:cNvPr id="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51299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200025</xdr:colOff>
      <xdr:row>0</xdr:row>
      <xdr:rowOff>28575</xdr:rowOff>
    </xdr:from>
    <xdr:ext cx="304800" cy="304800"/>
    <xdr:sp macro="" textlink="">
      <xdr:nvSpPr>
        <xdr:cNvPr id="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9146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400050</xdr:rowOff>
    </xdr:from>
    <xdr:ext cx="304800" cy="304800"/>
    <xdr:sp macro="" textlink="">
      <xdr:nvSpPr>
        <xdr:cNvPr id="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400050</xdr:rowOff>
    </xdr:from>
    <xdr:ext cx="304800" cy="304800"/>
    <xdr:sp macro="" textlink="">
      <xdr:nvSpPr>
        <xdr:cNvPr id="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200025</xdr:colOff>
      <xdr:row>0</xdr:row>
      <xdr:rowOff>28575</xdr:rowOff>
    </xdr:from>
    <xdr:ext cx="304800" cy="304800"/>
    <xdr:sp macro="" textlink="">
      <xdr:nvSpPr>
        <xdr:cNvPr id="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9146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400050</xdr:rowOff>
    </xdr:from>
    <xdr:ext cx="304800" cy="304800"/>
    <xdr:sp macro="" textlink="">
      <xdr:nvSpPr>
        <xdr:cNvPr id="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400050</xdr:rowOff>
    </xdr:from>
    <xdr:ext cx="304800" cy="304800"/>
    <xdr:sp macro="" textlink="">
      <xdr:nvSpPr>
        <xdr:cNvPr id="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200025</xdr:colOff>
      <xdr:row>0</xdr:row>
      <xdr:rowOff>28575</xdr:rowOff>
    </xdr:from>
    <xdr:ext cx="304800" cy="304800"/>
    <xdr:sp macro="" textlink="">
      <xdr:nvSpPr>
        <xdr:cNvPr id="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9146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400050</xdr:rowOff>
    </xdr:from>
    <xdr:ext cx="304800" cy="304800"/>
    <xdr:sp macro="" textlink="">
      <xdr:nvSpPr>
        <xdr:cNvPr id="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400050</xdr:rowOff>
    </xdr:from>
    <xdr:ext cx="304800" cy="304800"/>
    <xdr:sp macro="" textlink="">
      <xdr:nvSpPr>
        <xdr:cNvPr id="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200025</xdr:colOff>
      <xdr:row>0</xdr:row>
      <xdr:rowOff>28575</xdr:rowOff>
    </xdr:from>
    <xdr:ext cx="304800" cy="304800"/>
    <xdr:sp macro="" textlink="">
      <xdr:nvSpPr>
        <xdr:cNvPr id="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9146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400050</xdr:rowOff>
    </xdr:from>
    <xdr:ext cx="304800" cy="304800"/>
    <xdr:sp macro="" textlink="">
      <xdr:nvSpPr>
        <xdr:cNvPr id="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400050</xdr:rowOff>
    </xdr:from>
    <xdr:ext cx="304800" cy="304800"/>
    <xdr:sp macro="" textlink="">
      <xdr:nvSpPr>
        <xdr:cNvPr id="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200025</xdr:colOff>
      <xdr:row>0</xdr:row>
      <xdr:rowOff>28575</xdr:rowOff>
    </xdr:from>
    <xdr:ext cx="304800" cy="304800"/>
    <xdr:sp macro="" textlink="">
      <xdr:nvSpPr>
        <xdr:cNvPr id="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9146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400050</xdr:rowOff>
    </xdr:from>
    <xdr:ext cx="304800" cy="304800"/>
    <xdr:sp macro="" textlink="">
      <xdr:nvSpPr>
        <xdr:cNvPr id="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400050</xdr:rowOff>
    </xdr:from>
    <xdr:ext cx="304800" cy="304800"/>
    <xdr:sp macro="" textlink="">
      <xdr:nvSpPr>
        <xdr:cNvPr id="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51</xdr:row>
      <xdr:rowOff>400050</xdr:rowOff>
    </xdr:from>
    <xdr:ext cx="304800" cy="304800"/>
    <xdr:sp macro="" textlink="">
      <xdr:nvSpPr>
        <xdr:cNvPr id="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44940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51</xdr:row>
      <xdr:rowOff>400050</xdr:rowOff>
    </xdr:from>
    <xdr:ext cx="304800" cy="304800"/>
    <xdr:sp macro="" textlink="">
      <xdr:nvSpPr>
        <xdr:cNvPr id="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44940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51</xdr:row>
      <xdr:rowOff>400050</xdr:rowOff>
    </xdr:from>
    <xdr:ext cx="304800" cy="304800"/>
    <xdr:sp macro="" textlink="">
      <xdr:nvSpPr>
        <xdr:cNvPr id="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44940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51</xdr:row>
      <xdr:rowOff>400050</xdr:rowOff>
    </xdr:from>
    <xdr:ext cx="304800" cy="304800"/>
    <xdr:sp macro="" textlink="">
      <xdr:nvSpPr>
        <xdr:cNvPr id="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44940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50</xdr:row>
      <xdr:rowOff>400050</xdr:rowOff>
    </xdr:from>
    <xdr:ext cx="304800" cy="304800"/>
    <xdr:sp macro="" textlink="">
      <xdr:nvSpPr>
        <xdr:cNvPr id="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44921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50</xdr:row>
      <xdr:rowOff>400050</xdr:rowOff>
    </xdr:from>
    <xdr:ext cx="304800" cy="304800"/>
    <xdr:sp macro="" textlink="">
      <xdr:nvSpPr>
        <xdr:cNvPr id="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44921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256778</xdr:colOff>
      <xdr:row>7</xdr:row>
      <xdr:rowOff>109141</xdr:rowOff>
    </xdr:from>
    <xdr:ext cx="305532" cy="161192"/>
    <xdr:sp macro="" textlink="">
      <xdr:nvSpPr>
        <xdr:cNvPr id="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920059" y="1934766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1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1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1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1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1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1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1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1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1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1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1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1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1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1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1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1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1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1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1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1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1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1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1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1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1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1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1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1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1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1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1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1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1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1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1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1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1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1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1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1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1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2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2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2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2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2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2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2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2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2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2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2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2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2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2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2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2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2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2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2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2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2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2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2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2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2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2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2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2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2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2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3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3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3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3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3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3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3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3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3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3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3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3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3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3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3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3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3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3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3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3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3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3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3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3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3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3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3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3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3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3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3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3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3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3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3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3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3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3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3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3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3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3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3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3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3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3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3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3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3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3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3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3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3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3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3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3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3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3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3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3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3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3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3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3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3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3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3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3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3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3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3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3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3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3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3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3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3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3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3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3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3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3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304067</xdr:rowOff>
    </xdr:to>
    <xdr:sp macro="" textlink="">
      <xdr:nvSpPr>
        <xdr:cNvPr id="3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304067</xdr:rowOff>
    </xdr:to>
    <xdr:sp macro="" textlink="">
      <xdr:nvSpPr>
        <xdr:cNvPr id="3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4800" cy="304800"/>
    <xdr:sp macro="" textlink="">
      <xdr:nvSpPr>
        <xdr:cNvPr id="3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4800" cy="304800"/>
    <xdr:sp macro="" textlink="">
      <xdr:nvSpPr>
        <xdr:cNvPr id="3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3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3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3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3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3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3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3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3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3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3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3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3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3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3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3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3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3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3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3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3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3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3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3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3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3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3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3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3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3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3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3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3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3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3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3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3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3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3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3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3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3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3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</xdr:row>
      <xdr:rowOff>0</xdr:rowOff>
    </xdr:from>
    <xdr:ext cx="305532" cy="161192"/>
    <xdr:sp macro="" textlink="">
      <xdr:nvSpPr>
        <xdr:cNvPr id="3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3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</xdr:row>
      <xdr:rowOff>0</xdr:rowOff>
    </xdr:from>
    <xdr:ext cx="305532" cy="161192"/>
    <xdr:sp macro="" textlink="">
      <xdr:nvSpPr>
        <xdr:cNvPr id="3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3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3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3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3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3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3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</xdr:row>
      <xdr:rowOff>0</xdr:rowOff>
    </xdr:from>
    <xdr:ext cx="305532" cy="161192"/>
    <xdr:sp macro="" textlink="">
      <xdr:nvSpPr>
        <xdr:cNvPr id="3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3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3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3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3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3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3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3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3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3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3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3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3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3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3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3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3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3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3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3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3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3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3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3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3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3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3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3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3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3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3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3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</xdr:row>
      <xdr:rowOff>0</xdr:rowOff>
    </xdr:from>
    <xdr:ext cx="305532" cy="161192"/>
    <xdr:sp macro="" textlink="">
      <xdr:nvSpPr>
        <xdr:cNvPr id="3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3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</xdr:row>
      <xdr:rowOff>0</xdr:rowOff>
    </xdr:from>
    <xdr:ext cx="305532" cy="161192"/>
    <xdr:sp macro="" textlink="">
      <xdr:nvSpPr>
        <xdr:cNvPr id="3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4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4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4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4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</xdr:row>
      <xdr:rowOff>0</xdr:rowOff>
    </xdr:from>
    <xdr:ext cx="305532" cy="161192"/>
    <xdr:sp macro="" textlink="">
      <xdr:nvSpPr>
        <xdr:cNvPr id="4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</xdr:row>
      <xdr:rowOff>0</xdr:rowOff>
    </xdr:from>
    <xdr:ext cx="305532" cy="161192"/>
    <xdr:sp macro="" textlink="">
      <xdr:nvSpPr>
        <xdr:cNvPr id="4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4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4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4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4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4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4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4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4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4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4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4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4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4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4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4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4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4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4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4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4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4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4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4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4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4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304067"/>
    <xdr:sp macro="" textlink="">
      <xdr:nvSpPr>
        <xdr:cNvPr id="6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304067"/>
    <xdr:sp macro="" textlink="">
      <xdr:nvSpPr>
        <xdr:cNvPr id="6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4800" cy="304800"/>
    <xdr:sp macro="" textlink="">
      <xdr:nvSpPr>
        <xdr:cNvPr id="6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4800" cy="304800"/>
    <xdr:sp macro="" textlink="">
      <xdr:nvSpPr>
        <xdr:cNvPr id="6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6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6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6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6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6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6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6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6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6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6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6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6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6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6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6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6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6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6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6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6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6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6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6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6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6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6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6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6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6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6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</xdr:row>
      <xdr:rowOff>0</xdr:rowOff>
    </xdr:from>
    <xdr:ext cx="305532" cy="161192"/>
    <xdr:sp macro="" textlink="">
      <xdr:nvSpPr>
        <xdr:cNvPr id="6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6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</xdr:row>
      <xdr:rowOff>0</xdr:rowOff>
    </xdr:from>
    <xdr:ext cx="305532" cy="161192"/>
    <xdr:sp macro="" textlink="">
      <xdr:nvSpPr>
        <xdr:cNvPr id="6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6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6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6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6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6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6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6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6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6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</xdr:row>
      <xdr:rowOff>0</xdr:rowOff>
    </xdr:from>
    <xdr:ext cx="305532" cy="161192"/>
    <xdr:sp macro="" textlink="">
      <xdr:nvSpPr>
        <xdr:cNvPr id="6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6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6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6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6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6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6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6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6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6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6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6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6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6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6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6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</xdr:row>
      <xdr:rowOff>0</xdr:rowOff>
    </xdr:from>
    <xdr:ext cx="305532" cy="161192"/>
    <xdr:sp macro="" textlink="">
      <xdr:nvSpPr>
        <xdr:cNvPr id="6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</xdr:row>
      <xdr:rowOff>0</xdr:rowOff>
    </xdr:from>
    <xdr:ext cx="305532" cy="161192"/>
    <xdr:sp macro="" textlink="">
      <xdr:nvSpPr>
        <xdr:cNvPr id="6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6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6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6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6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6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6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6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6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</xdr:row>
      <xdr:rowOff>0</xdr:rowOff>
    </xdr:from>
    <xdr:ext cx="305532" cy="161192"/>
    <xdr:sp macro="" textlink="">
      <xdr:nvSpPr>
        <xdr:cNvPr id="6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6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6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6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6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6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6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6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6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6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6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6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6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6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6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6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7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7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7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7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7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7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7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7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7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7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7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7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7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7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7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7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7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7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7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7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7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</xdr:row>
      <xdr:rowOff>0</xdr:rowOff>
    </xdr:from>
    <xdr:ext cx="305532" cy="161192"/>
    <xdr:sp macro="" textlink="">
      <xdr:nvSpPr>
        <xdr:cNvPr id="7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7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</xdr:row>
      <xdr:rowOff>0</xdr:rowOff>
    </xdr:from>
    <xdr:ext cx="305532" cy="161192"/>
    <xdr:sp macro="" textlink="">
      <xdr:nvSpPr>
        <xdr:cNvPr id="7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7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7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7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7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7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7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7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7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7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</xdr:row>
      <xdr:rowOff>0</xdr:rowOff>
    </xdr:from>
    <xdr:ext cx="305532" cy="161192"/>
    <xdr:sp macro="" textlink="">
      <xdr:nvSpPr>
        <xdr:cNvPr id="7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7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7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7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7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7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7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7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7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</xdr:row>
      <xdr:rowOff>0</xdr:rowOff>
    </xdr:from>
    <xdr:ext cx="305532" cy="161192"/>
    <xdr:sp macro="" textlink="">
      <xdr:nvSpPr>
        <xdr:cNvPr id="7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</xdr:row>
      <xdr:rowOff>0</xdr:rowOff>
    </xdr:from>
    <xdr:ext cx="305532" cy="161192"/>
    <xdr:sp macro="" textlink="">
      <xdr:nvSpPr>
        <xdr:cNvPr id="7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</xdr:row>
      <xdr:rowOff>0</xdr:rowOff>
    </xdr:from>
    <xdr:ext cx="305532" cy="161192"/>
    <xdr:sp macro="" textlink="">
      <xdr:nvSpPr>
        <xdr:cNvPr id="7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7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7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7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7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7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7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7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7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7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7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7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7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7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7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7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7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7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7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7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7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7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7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7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7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7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7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7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7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7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97632</xdr:colOff>
      <xdr:row>35</xdr:row>
      <xdr:rowOff>0</xdr:rowOff>
    </xdr:from>
    <xdr:ext cx="304800" cy="304800"/>
    <xdr:sp macro="" textlink="">
      <xdr:nvSpPr>
        <xdr:cNvPr id="9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60913" y="611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35</xdr:row>
      <xdr:rowOff>0</xdr:rowOff>
    </xdr:from>
    <xdr:ext cx="305532" cy="161192"/>
    <xdr:sp macro="" textlink="">
      <xdr:nvSpPr>
        <xdr:cNvPr id="9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8863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38</xdr:row>
      <xdr:rowOff>0</xdr:rowOff>
    </xdr:from>
    <xdr:ext cx="304800" cy="304800"/>
    <xdr:sp macro="" textlink="">
      <xdr:nvSpPr>
        <xdr:cNvPr id="9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42178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39</xdr:row>
      <xdr:rowOff>0</xdr:rowOff>
    </xdr:from>
    <xdr:ext cx="304800" cy="304800"/>
    <xdr:sp macro="" textlink="">
      <xdr:nvSpPr>
        <xdr:cNvPr id="9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4219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39</xdr:row>
      <xdr:rowOff>0</xdr:rowOff>
    </xdr:from>
    <xdr:ext cx="304800" cy="304800"/>
    <xdr:sp macro="" textlink="">
      <xdr:nvSpPr>
        <xdr:cNvPr id="9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4219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39</xdr:row>
      <xdr:rowOff>0</xdr:rowOff>
    </xdr:from>
    <xdr:ext cx="304800" cy="304800"/>
    <xdr:sp macro="" textlink="">
      <xdr:nvSpPr>
        <xdr:cNvPr id="9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4219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39</xdr:row>
      <xdr:rowOff>0</xdr:rowOff>
    </xdr:from>
    <xdr:ext cx="304800" cy="304800"/>
    <xdr:sp macro="" textlink="">
      <xdr:nvSpPr>
        <xdr:cNvPr id="9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4219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39</xdr:row>
      <xdr:rowOff>0</xdr:rowOff>
    </xdr:from>
    <xdr:ext cx="304800" cy="304800"/>
    <xdr:sp macro="" textlink="">
      <xdr:nvSpPr>
        <xdr:cNvPr id="9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4219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</xdr:row>
      <xdr:rowOff>0</xdr:rowOff>
    </xdr:from>
    <xdr:ext cx="305532" cy="161192"/>
    <xdr:sp macro="" textlink="">
      <xdr:nvSpPr>
        <xdr:cNvPr id="9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412261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</xdr:row>
      <xdr:rowOff>0</xdr:rowOff>
    </xdr:from>
    <xdr:ext cx="305532" cy="161192"/>
    <xdr:sp macro="" textlink="">
      <xdr:nvSpPr>
        <xdr:cNvPr id="9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412261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</xdr:row>
      <xdr:rowOff>0</xdr:rowOff>
    </xdr:from>
    <xdr:ext cx="305532" cy="161192"/>
    <xdr:sp macro="" textlink="">
      <xdr:nvSpPr>
        <xdr:cNvPr id="9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412261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</xdr:row>
      <xdr:rowOff>0</xdr:rowOff>
    </xdr:from>
    <xdr:ext cx="305532" cy="161192"/>
    <xdr:sp macro="" textlink="">
      <xdr:nvSpPr>
        <xdr:cNvPr id="9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412261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</xdr:row>
      <xdr:rowOff>0</xdr:rowOff>
    </xdr:from>
    <xdr:ext cx="305532" cy="161192"/>
    <xdr:sp macro="" textlink="">
      <xdr:nvSpPr>
        <xdr:cNvPr id="9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412261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</xdr:row>
      <xdr:rowOff>0</xdr:rowOff>
    </xdr:from>
    <xdr:ext cx="305532" cy="161192"/>
    <xdr:sp macro="" textlink="">
      <xdr:nvSpPr>
        <xdr:cNvPr id="9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412261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</xdr:row>
      <xdr:rowOff>0</xdr:rowOff>
    </xdr:from>
    <xdr:ext cx="305532" cy="161192"/>
    <xdr:sp macro="" textlink="">
      <xdr:nvSpPr>
        <xdr:cNvPr id="9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412261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</xdr:row>
      <xdr:rowOff>0</xdr:rowOff>
    </xdr:from>
    <xdr:ext cx="305532" cy="161192"/>
    <xdr:sp macro="" textlink="">
      <xdr:nvSpPr>
        <xdr:cNvPr id="9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412261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21</xdr:row>
      <xdr:rowOff>0</xdr:rowOff>
    </xdr:from>
    <xdr:ext cx="304800" cy="304800"/>
    <xdr:sp macro="" textlink="">
      <xdr:nvSpPr>
        <xdr:cNvPr id="9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2420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21</xdr:row>
      <xdr:rowOff>0</xdr:rowOff>
    </xdr:from>
    <xdr:ext cx="304800" cy="304800"/>
    <xdr:sp macro="" textlink="">
      <xdr:nvSpPr>
        <xdr:cNvPr id="9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2420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22</xdr:row>
      <xdr:rowOff>0</xdr:rowOff>
    </xdr:from>
    <xdr:ext cx="304800" cy="304800"/>
    <xdr:sp macro="" textlink="">
      <xdr:nvSpPr>
        <xdr:cNvPr id="9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2420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22</xdr:row>
      <xdr:rowOff>0</xdr:rowOff>
    </xdr:from>
    <xdr:ext cx="304800" cy="304800"/>
    <xdr:sp macro="" textlink="">
      <xdr:nvSpPr>
        <xdr:cNvPr id="9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2420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22</xdr:row>
      <xdr:rowOff>0</xdr:rowOff>
    </xdr:from>
    <xdr:ext cx="304800" cy="304800"/>
    <xdr:sp macro="" textlink="">
      <xdr:nvSpPr>
        <xdr:cNvPr id="9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2420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23</xdr:row>
      <xdr:rowOff>0</xdr:rowOff>
    </xdr:from>
    <xdr:ext cx="304800" cy="304800"/>
    <xdr:sp macro="" textlink="">
      <xdr:nvSpPr>
        <xdr:cNvPr id="9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2420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23</xdr:row>
      <xdr:rowOff>0</xdr:rowOff>
    </xdr:from>
    <xdr:ext cx="304800" cy="304800"/>
    <xdr:sp macro="" textlink="">
      <xdr:nvSpPr>
        <xdr:cNvPr id="9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2420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23</xdr:row>
      <xdr:rowOff>0</xdr:rowOff>
    </xdr:from>
    <xdr:ext cx="304800" cy="304800"/>
    <xdr:sp macro="" textlink="">
      <xdr:nvSpPr>
        <xdr:cNvPr id="9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2420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10</xdr:row>
      <xdr:rowOff>0</xdr:rowOff>
    </xdr:from>
    <xdr:ext cx="304800" cy="304800"/>
    <xdr:sp macro="" textlink="">
      <xdr:nvSpPr>
        <xdr:cNvPr id="9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43060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10</xdr:row>
      <xdr:rowOff>0</xdr:rowOff>
    </xdr:from>
    <xdr:ext cx="304800" cy="304800"/>
    <xdr:sp macro="" textlink="">
      <xdr:nvSpPr>
        <xdr:cNvPr id="9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43060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22</xdr:row>
      <xdr:rowOff>0</xdr:rowOff>
    </xdr:from>
    <xdr:ext cx="304800" cy="304800"/>
    <xdr:sp macro="" textlink="">
      <xdr:nvSpPr>
        <xdr:cNvPr id="9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43060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22</xdr:row>
      <xdr:rowOff>0</xdr:rowOff>
    </xdr:from>
    <xdr:ext cx="304800" cy="304800"/>
    <xdr:sp macro="" textlink="">
      <xdr:nvSpPr>
        <xdr:cNvPr id="9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43060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23</xdr:row>
      <xdr:rowOff>0</xdr:rowOff>
    </xdr:from>
    <xdr:ext cx="304800" cy="304800"/>
    <xdr:sp macro="" textlink="">
      <xdr:nvSpPr>
        <xdr:cNvPr id="9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43060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23</xdr:row>
      <xdr:rowOff>0</xdr:rowOff>
    </xdr:from>
    <xdr:ext cx="304800" cy="304800"/>
    <xdr:sp macro="" textlink="">
      <xdr:nvSpPr>
        <xdr:cNvPr id="9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43060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26</xdr:row>
      <xdr:rowOff>0</xdr:rowOff>
    </xdr:from>
    <xdr:ext cx="304800" cy="304800"/>
    <xdr:sp macro="" textlink="">
      <xdr:nvSpPr>
        <xdr:cNvPr id="9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449460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26</xdr:row>
      <xdr:rowOff>0</xdr:rowOff>
    </xdr:from>
    <xdr:ext cx="304800" cy="304800"/>
    <xdr:sp macro="" textlink="">
      <xdr:nvSpPr>
        <xdr:cNvPr id="9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449460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26</xdr:row>
      <xdr:rowOff>0</xdr:rowOff>
    </xdr:from>
    <xdr:ext cx="304800" cy="304800"/>
    <xdr:sp macro="" textlink="">
      <xdr:nvSpPr>
        <xdr:cNvPr id="9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449460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27</xdr:row>
      <xdr:rowOff>0</xdr:rowOff>
    </xdr:from>
    <xdr:ext cx="304800" cy="304800"/>
    <xdr:sp macro="" textlink="">
      <xdr:nvSpPr>
        <xdr:cNvPr id="9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468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27</xdr:row>
      <xdr:rowOff>0</xdr:rowOff>
    </xdr:from>
    <xdr:ext cx="304800" cy="304800"/>
    <xdr:sp macro="" textlink="">
      <xdr:nvSpPr>
        <xdr:cNvPr id="9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468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27</xdr:row>
      <xdr:rowOff>0</xdr:rowOff>
    </xdr:from>
    <xdr:ext cx="304800" cy="304800"/>
    <xdr:sp macro="" textlink="">
      <xdr:nvSpPr>
        <xdr:cNvPr id="9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468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26</xdr:row>
      <xdr:rowOff>0</xdr:rowOff>
    </xdr:from>
    <xdr:ext cx="304800" cy="304800"/>
    <xdr:sp macro="" textlink="">
      <xdr:nvSpPr>
        <xdr:cNvPr id="9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449460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26</xdr:row>
      <xdr:rowOff>0</xdr:rowOff>
    </xdr:from>
    <xdr:ext cx="304800" cy="304800"/>
    <xdr:sp macro="" textlink="">
      <xdr:nvSpPr>
        <xdr:cNvPr id="9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449460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27</xdr:row>
      <xdr:rowOff>0</xdr:rowOff>
    </xdr:from>
    <xdr:ext cx="304800" cy="304800"/>
    <xdr:sp macro="" textlink="">
      <xdr:nvSpPr>
        <xdr:cNvPr id="9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468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27</xdr:row>
      <xdr:rowOff>0</xdr:rowOff>
    </xdr:from>
    <xdr:ext cx="304800" cy="304800"/>
    <xdr:sp macro="" textlink="">
      <xdr:nvSpPr>
        <xdr:cNvPr id="9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468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9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9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9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9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9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9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9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9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10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</xdr:row>
      <xdr:rowOff>0</xdr:rowOff>
    </xdr:from>
    <xdr:ext cx="305532" cy="161192"/>
    <xdr:sp macro="" textlink="">
      <xdr:nvSpPr>
        <xdr:cNvPr id="10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9</xdr:row>
      <xdr:rowOff>0</xdr:rowOff>
    </xdr:from>
    <xdr:ext cx="304800" cy="304800"/>
    <xdr:sp macro="" textlink="">
      <xdr:nvSpPr>
        <xdr:cNvPr id="10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230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9</xdr:row>
      <xdr:rowOff>0</xdr:rowOff>
    </xdr:from>
    <xdr:ext cx="304800" cy="304800"/>
    <xdr:sp macro="" textlink="">
      <xdr:nvSpPr>
        <xdr:cNvPr id="10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230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12</xdr:row>
      <xdr:rowOff>0</xdr:rowOff>
    </xdr:from>
    <xdr:ext cx="304800" cy="304800"/>
    <xdr:sp macro="" textlink="">
      <xdr:nvSpPr>
        <xdr:cNvPr id="10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230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12</xdr:row>
      <xdr:rowOff>0</xdr:rowOff>
    </xdr:from>
    <xdr:ext cx="304800" cy="304800"/>
    <xdr:sp macro="" textlink="">
      <xdr:nvSpPr>
        <xdr:cNvPr id="10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230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10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214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10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214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0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0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0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0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0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0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0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0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0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0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0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0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0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0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0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0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0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0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0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0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0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0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0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0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0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0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0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0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0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0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0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0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0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0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0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0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0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0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0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0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0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0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0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0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0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0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0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0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0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0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0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0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0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0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0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0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0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0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0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0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0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0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0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0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0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0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0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0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0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0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0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0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0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0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0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0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0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0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0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0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0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</xdr:row>
      <xdr:rowOff>0</xdr:rowOff>
    </xdr:from>
    <xdr:ext cx="305532" cy="161192"/>
    <xdr:sp macro="" textlink="">
      <xdr:nvSpPr>
        <xdr:cNvPr id="10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</xdr:row>
      <xdr:rowOff>0</xdr:rowOff>
    </xdr:from>
    <xdr:ext cx="305532" cy="161192"/>
    <xdr:sp macro="" textlink="">
      <xdr:nvSpPr>
        <xdr:cNvPr id="10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</xdr:row>
      <xdr:rowOff>0</xdr:rowOff>
    </xdr:from>
    <xdr:ext cx="305532" cy="161192"/>
    <xdr:sp macro="" textlink="">
      <xdr:nvSpPr>
        <xdr:cNvPr id="10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</xdr:row>
      <xdr:rowOff>0</xdr:rowOff>
    </xdr:from>
    <xdr:ext cx="305532" cy="161192"/>
    <xdr:sp macro="" textlink="">
      <xdr:nvSpPr>
        <xdr:cNvPr id="10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</xdr:row>
      <xdr:rowOff>0</xdr:rowOff>
    </xdr:from>
    <xdr:ext cx="305532" cy="161192"/>
    <xdr:sp macro="" textlink="">
      <xdr:nvSpPr>
        <xdr:cNvPr id="10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71</xdr:row>
      <xdr:rowOff>0</xdr:rowOff>
    </xdr:from>
    <xdr:to>
      <xdr:col>4</xdr:col>
      <xdr:colOff>304800</xdr:colOff>
      <xdr:row>72</xdr:row>
      <xdr:rowOff>2442</xdr:rowOff>
    </xdr:to>
    <xdr:sp macro="" textlink="">
      <xdr:nvSpPr>
        <xdr:cNvPr id="10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4800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1428750</xdr:colOff>
      <xdr:row>71</xdr:row>
      <xdr:rowOff>0</xdr:rowOff>
    </xdr:from>
    <xdr:to>
      <xdr:col>4</xdr:col>
      <xdr:colOff>304800</xdr:colOff>
      <xdr:row>72</xdr:row>
      <xdr:rowOff>2442</xdr:rowOff>
    </xdr:to>
    <xdr:sp macro="" textlink="">
      <xdr:nvSpPr>
        <xdr:cNvPr id="10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4800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0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4800" cy="304800"/>
    <xdr:sp macro="" textlink="">
      <xdr:nvSpPr>
        <xdr:cNvPr id="11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1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2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3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4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5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4800" cy="304800"/>
    <xdr:sp macro="" textlink="">
      <xdr:nvSpPr>
        <xdr:cNvPr id="16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4800" cy="304800"/>
    <xdr:sp macro="" textlink="">
      <xdr:nvSpPr>
        <xdr:cNvPr id="16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6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6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6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6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6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6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6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6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6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6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6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6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6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6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6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4800" cy="304800"/>
    <xdr:sp macro="" textlink="">
      <xdr:nvSpPr>
        <xdr:cNvPr id="16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6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6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6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6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6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6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6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6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6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6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6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6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6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6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6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6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6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6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6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6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6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6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6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6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6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6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6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304067"/>
    <xdr:sp macro="" textlink="">
      <xdr:nvSpPr>
        <xdr:cNvPr id="16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6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6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6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6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6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6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6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6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6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6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6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6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6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6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6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66</xdr:row>
      <xdr:rowOff>0</xdr:rowOff>
    </xdr:from>
    <xdr:ext cx="305532" cy="161192"/>
    <xdr:sp macro="" textlink="">
      <xdr:nvSpPr>
        <xdr:cNvPr id="16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6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66</xdr:row>
      <xdr:rowOff>0</xdr:rowOff>
    </xdr:from>
    <xdr:ext cx="305532" cy="161192"/>
    <xdr:sp macro="" textlink="">
      <xdr:nvSpPr>
        <xdr:cNvPr id="16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6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6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6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6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6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6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6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6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6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6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6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6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6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6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6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6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6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6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6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6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6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6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6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6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6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6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6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6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6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6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6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</xdr:row>
      <xdr:rowOff>0</xdr:rowOff>
    </xdr:from>
    <xdr:ext cx="305532" cy="161192"/>
    <xdr:sp macro="" textlink="">
      <xdr:nvSpPr>
        <xdr:cNvPr id="16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6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6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6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6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6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</xdr:row>
      <xdr:rowOff>0</xdr:rowOff>
    </xdr:from>
    <xdr:ext cx="305532" cy="161192"/>
    <xdr:sp macro="" textlink="">
      <xdr:nvSpPr>
        <xdr:cNvPr id="16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6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6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6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6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6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6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6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6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6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</xdr:row>
      <xdr:rowOff>0</xdr:rowOff>
    </xdr:from>
    <xdr:ext cx="305532" cy="161192"/>
    <xdr:sp macro="" textlink="">
      <xdr:nvSpPr>
        <xdr:cNvPr id="16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6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6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6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6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</xdr:row>
      <xdr:rowOff>0</xdr:rowOff>
    </xdr:from>
    <xdr:ext cx="305532" cy="161192"/>
    <xdr:sp macro="" textlink="">
      <xdr:nvSpPr>
        <xdr:cNvPr id="16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6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</xdr:row>
      <xdr:rowOff>0</xdr:rowOff>
    </xdr:from>
    <xdr:ext cx="305532" cy="161192"/>
    <xdr:sp macro="" textlink="">
      <xdr:nvSpPr>
        <xdr:cNvPr id="16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</xdr:row>
      <xdr:rowOff>0</xdr:rowOff>
    </xdr:from>
    <xdr:ext cx="305532" cy="161192"/>
    <xdr:sp macro="" textlink="">
      <xdr:nvSpPr>
        <xdr:cNvPr id="16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6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</xdr:row>
      <xdr:rowOff>0</xdr:rowOff>
    </xdr:from>
    <xdr:ext cx="305532" cy="161192"/>
    <xdr:sp macro="" textlink="">
      <xdr:nvSpPr>
        <xdr:cNvPr id="16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6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6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6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6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6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6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6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6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6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6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6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6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6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</xdr:row>
      <xdr:rowOff>0</xdr:rowOff>
    </xdr:from>
    <xdr:ext cx="305532" cy="161192"/>
    <xdr:sp macro="" textlink="">
      <xdr:nvSpPr>
        <xdr:cNvPr id="16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6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</xdr:row>
      <xdr:rowOff>0</xdr:rowOff>
    </xdr:from>
    <xdr:ext cx="305532" cy="161192"/>
    <xdr:sp macro="" textlink="">
      <xdr:nvSpPr>
        <xdr:cNvPr id="16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</xdr:row>
      <xdr:rowOff>0</xdr:rowOff>
    </xdr:from>
    <xdr:ext cx="305532" cy="161192"/>
    <xdr:sp macro="" textlink="">
      <xdr:nvSpPr>
        <xdr:cNvPr id="16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6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</xdr:row>
      <xdr:rowOff>0</xdr:rowOff>
    </xdr:from>
    <xdr:ext cx="305532" cy="161192"/>
    <xdr:sp macro="" textlink="">
      <xdr:nvSpPr>
        <xdr:cNvPr id="16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66</xdr:row>
      <xdr:rowOff>0</xdr:rowOff>
    </xdr:from>
    <xdr:ext cx="305532" cy="161192"/>
    <xdr:sp macro="" textlink="">
      <xdr:nvSpPr>
        <xdr:cNvPr id="16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6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6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6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6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66</xdr:row>
      <xdr:rowOff>0</xdr:rowOff>
    </xdr:from>
    <xdr:ext cx="305532" cy="161192"/>
    <xdr:sp macro="" textlink="">
      <xdr:nvSpPr>
        <xdr:cNvPr id="16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6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6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6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6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6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6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</xdr:row>
      <xdr:rowOff>0</xdr:rowOff>
    </xdr:from>
    <xdr:ext cx="305532" cy="161192"/>
    <xdr:sp macro="" textlink="">
      <xdr:nvSpPr>
        <xdr:cNvPr id="16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6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6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6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6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6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6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6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6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6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6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6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6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6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6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6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6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6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6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6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6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6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6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66</xdr:row>
      <xdr:rowOff>0</xdr:rowOff>
    </xdr:from>
    <xdr:ext cx="305532" cy="161192"/>
    <xdr:sp macro="" textlink="">
      <xdr:nvSpPr>
        <xdr:cNvPr id="16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66</xdr:row>
      <xdr:rowOff>0</xdr:rowOff>
    </xdr:from>
    <xdr:ext cx="305532" cy="161192"/>
    <xdr:sp macro="" textlink="">
      <xdr:nvSpPr>
        <xdr:cNvPr id="16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6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6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6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6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6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6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6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66</xdr:row>
      <xdr:rowOff>0</xdr:rowOff>
    </xdr:from>
    <xdr:ext cx="305532" cy="161192"/>
    <xdr:sp macro="" textlink="">
      <xdr:nvSpPr>
        <xdr:cNvPr id="16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6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66</xdr:row>
      <xdr:rowOff>0</xdr:rowOff>
    </xdr:from>
    <xdr:ext cx="305532" cy="161192"/>
    <xdr:sp macro="" textlink="">
      <xdr:nvSpPr>
        <xdr:cNvPr id="16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6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6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6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6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6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6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6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6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76</xdr:row>
      <xdr:rowOff>0</xdr:rowOff>
    </xdr:from>
    <xdr:ext cx="304800" cy="304800"/>
    <xdr:sp macro="" textlink="">
      <xdr:nvSpPr>
        <xdr:cNvPr id="16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93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77</xdr:row>
      <xdr:rowOff>0</xdr:rowOff>
    </xdr:from>
    <xdr:ext cx="304800" cy="304800"/>
    <xdr:sp macro="" textlink="">
      <xdr:nvSpPr>
        <xdr:cNvPr id="16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78</xdr:row>
      <xdr:rowOff>0</xdr:rowOff>
    </xdr:from>
    <xdr:ext cx="304800" cy="304800"/>
    <xdr:sp macro="" textlink="">
      <xdr:nvSpPr>
        <xdr:cNvPr id="16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25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6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78</xdr:row>
      <xdr:rowOff>0</xdr:rowOff>
    </xdr:from>
    <xdr:ext cx="304800" cy="304800"/>
    <xdr:sp macro="" textlink="">
      <xdr:nvSpPr>
        <xdr:cNvPr id="16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25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77</xdr:row>
      <xdr:rowOff>0</xdr:rowOff>
    </xdr:from>
    <xdr:ext cx="304800" cy="304800"/>
    <xdr:sp macro="" textlink="">
      <xdr:nvSpPr>
        <xdr:cNvPr id="16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78</xdr:row>
      <xdr:rowOff>0</xdr:rowOff>
    </xdr:from>
    <xdr:ext cx="304800" cy="304800"/>
    <xdr:sp macro="" textlink="">
      <xdr:nvSpPr>
        <xdr:cNvPr id="16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25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6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6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77</xdr:row>
      <xdr:rowOff>0</xdr:rowOff>
    </xdr:from>
    <xdr:ext cx="304800" cy="304800"/>
    <xdr:sp macro="" textlink="">
      <xdr:nvSpPr>
        <xdr:cNvPr id="16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78</xdr:row>
      <xdr:rowOff>0</xdr:rowOff>
    </xdr:from>
    <xdr:ext cx="304800" cy="304800"/>
    <xdr:sp macro="" textlink="">
      <xdr:nvSpPr>
        <xdr:cNvPr id="16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25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6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6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78</xdr:row>
      <xdr:rowOff>0</xdr:rowOff>
    </xdr:from>
    <xdr:ext cx="304800" cy="304800"/>
    <xdr:sp macro="" textlink="">
      <xdr:nvSpPr>
        <xdr:cNvPr id="16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25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6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77</xdr:row>
      <xdr:rowOff>0</xdr:rowOff>
    </xdr:from>
    <xdr:ext cx="304800" cy="304800"/>
    <xdr:sp macro="" textlink="">
      <xdr:nvSpPr>
        <xdr:cNvPr id="16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78</xdr:row>
      <xdr:rowOff>0</xdr:rowOff>
    </xdr:from>
    <xdr:ext cx="304800" cy="304800"/>
    <xdr:sp macro="" textlink="">
      <xdr:nvSpPr>
        <xdr:cNvPr id="16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25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6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6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78</xdr:row>
      <xdr:rowOff>0</xdr:rowOff>
    </xdr:from>
    <xdr:ext cx="304800" cy="304800"/>
    <xdr:sp macro="" textlink="">
      <xdr:nvSpPr>
        <xdr:cNvPr id="16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25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6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78</xdr:row>
      <xdr:rowOff>0</xdr:rowOff>
    </xdr:from>
    <xdr:ext cx="304800" cy="304800"/>
    <xdr:sp macro="" textlink="">
      <xdr:nvSpPr>
        <xdr:cNvPr id="16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25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6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6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78</xdr:row>
      <xdr:rowOff>0</xdr:rowOff>
    </xdr:from>
    <xdr:ext cx="304800" cy="304800"/>
    <xdr:sp macro="" textlink="">
      <xdr:nvSpPr>
        <xdr:cNvPr id="16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25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6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6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6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6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77</xdr:row>
      <xdr:rowOff>0</xdr:rowOff>
    </xdr:from>
    <xdr:ext cx="304800" cy="304800"/>
    <xdr:sp macro="" textlink="">
      <xdr:nvSpPr>
        <xdr:cNvPr id="16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78</xdr:row>
      <xdr:rowOff>0</xdr:rowOff>
    </xdr:from>
    <xdr:ext cx="304800" cy="304800"/>
    <xdr:sp macro="" textlink="">
      <xdr:nvSpPr>
        <xdr:cNvPr id="16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25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6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6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78</xdr:row>
      <xdr:rowOff>0</xdr:rowOff>
    </xdr:from>
    <xdr:ext cx="304800" cy="304800"/>
    <xdr:sp macro="" textlink="">
      <xdr:nvSpPr>
        <xdr:cNvPr id="16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25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6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78</xdr:row>
      <xdr:rowOff>0</xdr:rowOff>
    </xdr:from>
    <xdr:ext cx="304800" cy="304800"/>
    <xdr:sp macro="" textlink="">
      <xdr:nvSpPr>
        <xdr:cNvPr id="16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25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6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6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78</xdr:row>
      <xdr:rowOff>0</xdr:rowOff>
    </xdr:from>
    <xdr:ext cx="304800" cy="304800"/>
    <xdr:sp macro="" textlink="">
      <xdr:nvSpPr>
        <xdr:cNvPr id="16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25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6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6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6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6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6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6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6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6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6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6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6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71</xdr:row>
      <xdr:rowOff>0</xdr:rowOff>
    </xdr:from>
    <xdr:ext cx="304800" cy="304800"/>
    <xdr:sp macro="" textlink="">
      <xdr:nvSpPr>
        <xdr:cNvPr id="16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71</xdr:row>
      <xdr:rowOff>0</xdr:rowOff>
    </xdr:from>
    <xdr:ext cx="304800" cy="304800"/>
    <xdr:sp macro="" textlink="">
      <xdr:nvSpPr>
        <xdr:cNvPr id="16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71</xdr:row>
      <xdr:rowOff>0</xdr:rowOff>
    </xdr:from>
    <xdr:ext cx="304800" cy="304800"/>
    <xdr:sp macro="" textlink="">
      <xdr:nvSpPr>
        <xdr:cNvPr id="16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71</xdr:row>
      <xdr:rowOff>0</xdr:rowOff>
    </xdr:from>
    <xdr:ext cx="304800" cy="304800"/>
    <xdr:sp macro="" textlink="">
      <xdr:nvSpPr>
        <xdr:cNvPr id="16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71</xdr:row>
      <xdr:rowOff>0</xdr:rowOff>
    </xdr:from>
    <xdr:ext cx="304800" cy="304800"/>
    <xdr:sp macro="" textlink="">
      <xdr:nvSpPr>
        <xdr:cNvPr id="16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6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71</xdr:row>
      <xdr:rowOff>0</xdr:rowOff>
    </xdr:from>
    <xdr:ext cx="304800" cy="304800"/>
    <xdr:sp macro="" textlink="">
      <xdr:nvSpPr>
        <xdr:cNvPr id="16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71</xdr:row>
      <xdr:rowOff>0</xdr:rowOff>
    </xdr:from>
    <xdr:ext cx="304800" cy="304800"/>
    <xdr:sp macro="" textlink="">
      <xdr:nvSpPr>
        <xdr:cNvPr id="16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71</xdr:row>
      <xdr:rowOff>0</xdr:rowOff>
    </xdr:from>
    <xdr:ext cx="304800" cy="304800"/>
    <xdr:sp macro="" textlink="">
      <xdr:nvSpPr>
        <xdr:cNvPr id="16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71</xdr:row>
      <xdr:rowOff>0</xdr:rowOff>
    </xdr:from>
    <xdr:ext cx="304800" cy="304800"/>
    <xdr:sp macro="" textlink="">
      <xdr:nvSpPr>
        <xdr:cNvPr id="16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71</xdr:row>
      <xdr:rowOff>0</xdr:rowOff>
    </xdr:from>
    <xdr:ext cx="304800" cy="304800"/>
    <xdr:sp macro="" textlink="">
      <xdr:nvSpPr>
        <xdr:cNvPr id="16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71</xdr:row>
      <xdr:rowOff>0</xdr:rowOff>
    </xdr:from>
    <xdr:ext cx="304800" cy="304800"/>
    <xdr:sp macro="" textlink="">
      <xdr:nvSpPr>
        <xdr:cNvPr id="16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72</xdr:row>
      <xdr:rowOff>0</xdr:rowOff>
    </xdr:from>
    <xdr:ext cx="304800" cy="304800"/>
    <xdr:sp macro="" textlink="">
      <xdr:nvSpPr>
        <xdr:cNvPr id="16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72</xdr:row>
      <xdr:rowOff>0</xdr:rowOff>
    </xdr:from>
    <xdr:ext cx="304800" cy="304800"/>
    <xdr:sp macro="" textlink="">
      <xdr:nvSpPr>
        <xdr:cNvPr id="16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72</xdr:row>
      <xdr:rowOff>0</xdr:rowOff>
    </xdr:from>
    <xdr:ext cx="304800" cy="304800"/>
    <xdr:sp macro="" textlink="">
      <xdr:nvSpPr>
        <xdr:cNvPr id="16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72</xdr:row>
      <xdr:rowOff>0</xdr:rowOff>
    </xdr:from>
    <xdr:ext cx="304800" cy="304800"/>
    <xdr:sp macro="" textlink="">
      <xdr:nvSpPr>
        <xdr:cNvPr id="16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72</xdr:row>
      <xdr:rowOff>0</xdr:rowOff>
    </xdr:from>
    <xdr:ext cx="304800" cy="304800"/>
    <xdr:sp macro="" textlink="">
      <xdr:nvSpPr>
        <xdr:cNvPr id="16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71</xdr:row>
      <xdr:rowOff>0</xdr:rowOff>
    </xdr:from>
    <xdr:ext cx="304800" cy="304800"/>
    <xdr:sp macro="" textlink="">
      <xdr:nvSpPr>
        <xdr:cNvPr id="16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72</xdr:row>
      <xdr:rowOff>0</xdr:rowOff>
    </xdr:from>
    <xdr:ext cx="304800" cy="304800"/>
    <xdr:sp macro="" textlink="">
      <xdr:nvSpPr>
        <xdr:cNvPr id="16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72</xdr:row>
      <xdr:rowOff>0</xdr:rowOff>
    </xdr:from>
    <xdr:ext cx="304800" cy="304800"/>
    <xdr:sp macro="" textlink="">
      <xdr:nvSpPr>
        <xdr:cNvPr id="16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72</xdr:row>
      <xdr:rowOff>0</xdr:rowOff>
    </xdr:from>
    <xdr:ext cx="304800" cy="304800"/>
    <xdr:sp macro="" textlink="">
      <xdr:nvSpPr>
        <xdr:cNvPr id="16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72</xdr:row>
      <xdr:rowOff>0</xdr:rowOff>
    </xdr:from>
    <xdr:ext cx="304800" cy="304800"/>
    <xdr:sp macro="" textlink="">
      <xdr:nvSpPr>
        <xdr:cNvPr id="16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72</xdr:row>
      <xdr:rowOff>0</xdr:rowOff>
    </xdr:from>
    <xdr:ext cx="304800" cy="304800"/>
    <xdr:sp macro="" textlink="">
      <xdr:nvSpPr>
        <xdr:cNvPr id="16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72</xdr:row>
      <xdr:rowOff>0</xdr:rowOff>
    </xdr:from>
    <xdr:ext cx="304800" cy="304800"/>
    <xdr:sp macro="" textlink="">
      <xdr:nvSpPr>
        <xdr:cNvPr id="16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73</xdr:row>
      <xdr:rowOff>0</xdr:rowOff>
    </xdr:from>
    <xdr:ext cx="304800" cy="304800"/>
    <xdr:sp macro="" textlink="">
      <xdr:nvSpPr>
        <xdr:cNvPr id="16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73</xdr:row>
      <xdr:rowOff>0</xdr:rowOff>
    </xdr:from>
    <xdr:ext cx="304800" cy="304800"/>
    <xdr:sp macro="" textlink="">
      <xdr:nvSpPr>
        <xdr:cNvPr id="16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73</xdr:row>
      <xdr:rowOff>0</xdr:rowOff>
    </xdr:from>
    <xdr:ext cx="304800" cy="304800"/>
    <xdr:sp macro="" textlink="">
      <xdr:nvSpPr>
        <xdr:cNvPr id="16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73</xdr:row>
      <xdr:rowOff>0</xdr:rowOff>
    </xdr:from>
    <xdr:ext cx="304800" cy="304800"/>
    <xdr:sp macro="" textlink="">
      <xdr:nvSpPr>
        <xdr:cNvPr id="16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73</xdr:row>
      <xdr:rowOff>0</xdr:rowOff>
    </xdr:from>
    <xdr:ext cx="304800" cy="304800"/>
    <xdr:sp macro="" textlink="">
      <xdr:nvSpPr>
        <xdr:cNvPr id="16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72</xdr:row>
      <xdr:rowOff>0</xdr:rowOff>
    </xdr:from>
    <xdr:ext cx="304800" cy="304800"/>
    <xdr:sp macro="" textlink="">
      <xdr:nvSpPr>
        <xdr:cNvPr id="16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73</xdr:row>
      <xdr:rowOff>0</xdr:rowOff>
    </xdr:from>
    <xdr:ext cx="304800" cy="304800"/>
    <xdr:sp macro="" textlink="">
      <xdr:nvSpPr>
        <xdr:cNvPr id="16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73</xdr:row>
      <xdr:rowOff>0</xdr:rowOff>
    </xdr:from>
    <xdr:ext cx="304800" cy="304800"/>
    <xdr:sp macro="" textlink="">
      <xdr:nvSpPr>
        <xdr:cNvPr id="16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73</xdr:row>
      <xdr:rowOff>0</xdr:rowOff>
    </xdr:from>
    <xdr:ext cx="304800" cy="304800"/>
    <xdr:sp macro="" textlink="">
      <xdr:nvSpPr>
        <xdr:cNvPr id="16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73</xdr:row>
      <xdr:rowOff>0</xdr:rowOff>
    </xdr:from>
    <xdr:ext cx="304800" cy="304800"/>
    <xdr:sp macro="" textlink="">
      <xdr:nvSpPr>
        <xdr:cNvPr id="16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73</xdr:row>
      <xdr:rowOff>0</xdr:rowOff>
    </xdr:from>
    <xdr:ext cx="304800" cy="304800"/>
    <xdr:sp macro="" textlink="">
      <xdr:nvSpPr>
        <xdr:cNvPr id="16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6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6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6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6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6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73</xdr:row>
      <xdr:rowOff>0</xdr:rowOff>
    </xdr:from>
    <xdr:ext cx="304800" cy="304800"/>
    <xdr:sp macro="" textlink="">
      <xdr:nvSpPr>
        <xdr:cNvPr id="17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74</xdr:row>
      <xdr:rowOff>0</xdr:rowOff>
    </xdr:from>
    <xdr:ext cx="304800" cy="304800"/>
    <xdr:sp macro="" textlink="">
      <xdr:nvSpPr>
        <xdr:cNvPr id="17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60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74</xdr:row>
      <xdr:rowOff>0</xdr:rowOff>
    </xdr:from>
    <xdr:ext cx="304800" cy="304800"/>
    <xdr:sp macro="" textlink="">
      <xdr:nvSpPr>
        <xdr:cNvPr id="17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60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74</xdr:row>
      <xdr:rowOff>0</xdr:rowOff>
    </xdr:from>
    <xdr:ext cx="304800" cy="304800"/>
    <xdr:sp macro="" textlink="">
      <xdr:nvSpPr>
        <xdr:cNvPr id="17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60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74</xdr:row>
      <xdr:rowOff>0</xdr:rowOff>
    </xdr:from>
    <xdr:ext cx="304800" cy="304800"/>
    <xdr:sp macro="" textlink="">
      <xdr:nvSpPr>
        <xdr:cNvPr id="17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60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74</xdr:row>
      <xdr:rowOff>0</xdr:rowOff>
    </xdr:from>
    <xdr:ext cx="304800" cy="304800"/>
    <xdr:sp macro="" textlink="">
      <xdr:nvSpPr>
        <xdr:cNvPr id="17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60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7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7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7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66</xdr:row>
      <xdr:rowOff>0</xdr:rowOff>
    </xdr:from>
    <xdr:ext cx="305532" cy="161192"/>
    <xdr:sp macro="" textlink="">
      <xdr:nvSpPr>
        <xdr:cNvPr id="17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66</xdr:row>
      <xdr:rowOff>0</xdr:rowOff>
    </xdr:from>
    <xdr:ext cx="305532" cy="161192"/>
    <xdr:sp macro="" textlink="">
      <xdr:nvSpPr>
        <xdr:cNvPr id="17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7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7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7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7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7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66</xdr:row>
      <xdr:rowOff>0</xdr:rowOff>
    </xdr:from>
    <xdr:ext cx="305532" cy="161192"/>
    <xdr:sp macro="" textlink="">
      <xdr:nvSpPr>
        <xdr:cNvPr id="17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66</xdr:row>
      <xdr:rowOff>0</xdr:rowOff>
    </xdr:from>
    <xdr:ext cx="305532" cy="161192"/>
    <xdr:sp macro="" textlink="">
      <xdr:nvSpPr>
        <xdr:cNvPr id="17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7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7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7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7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7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7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7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7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7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7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7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7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7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7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7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7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7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7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7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7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7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7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7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7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7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7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7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7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7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7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7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7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66</xdr:row>
      <xdr:rowOff>0</xdr:rowOff>
    </xdr:from>
    <xdr:ext cx="305532" cy="161192"/>
    <xdr:sp macro="" textlink="">
      <xdr:nvSpPr>
        <xdr:cNvPr id="17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7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7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7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7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7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7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7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7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7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7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7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7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7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7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7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7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7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7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7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7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7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7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</xdr:row>
      <xdr:rowOff>0</xdr:rowOff>
    </xdr:from>
    <xdr:ext cx="305532" cy="161192"/>
    <xdr:sp macro="" textlink="">
      <xdr:nvSpPr>
        <xdr:cNvPr id="17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7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7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7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7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7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7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7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66</xdr:row>
      <xdr:rowOff>0</xdr:rowOff>
    </xdr:from>
    <xdr:ext cx="305532" cy="161192"/>
    <xdr:sp macro="" textlink="">
      <xdr:nvSpPr>
        <xdr:cNvPr id="17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7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7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7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7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7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66</xdr:row>
      <xdr:rowOff>0</xdr:rowOff>
    </xdr:from>
    <xdr:ext cx="305532" cy="161192"/>
    <xdr:sp macro="" textlink="">
      <xdr:nvSpPr>
        <xdr:cNvPr id="17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7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7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7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7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7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7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7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7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7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7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7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7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7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7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7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7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</xdr:row>
      <xdr:rowOff>0</xdr:rowOff>
    </xdr:from>
    <xdr:ext cx="305532" cy="161192"/>
    <xdr:sp macro="" textlink="">
      <xdr:nvSpPr>
        <xdr:cNvPr id="17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7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7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7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7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7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7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66</xdr:row>
      <xdr:rowOff>0</xdr:rowOff>
    </xdr:from>
    <xdr:ext cx="305532" cy="161192"/>
    <xdr:sp macro="" textlink="">
      <xdr:nvSpPr>
        <xdr:cNvPr id="17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7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7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7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</xdr:row>
      <xdr:rowOff>0</xdr:rowOff>
    </xdr:from>
    <xdr:ext cx="305532" cy="161192"/>
    <xdr:sp macro="" textlink="">
      <xdr:nvSpPr>
        <xdr:cNvPr id="17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7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7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7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7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7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7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7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7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7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7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7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7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7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7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7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7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7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7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</xdr:row>
      <xdr:rowOff>0</xdr:rowOff>
    </xdr:from>
    <xdr:ext cx="305532" cy="161192"/>
    <xdr:sp macro="" textlink="">
      <xdr:nvSpPr>
        <xdr:cNvPr id="17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7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7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7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7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</xdr:row>
      <xdr:rowOff>0</xdr:rowOff>
    </xdr:from>
    <xdr:ext cx="305532" cy="161192"/>
    <xdr:sp macro="" textlink="">
      <xdr:nvSpPr>
        <xdr:cNvPr id="17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7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7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7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7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7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7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7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7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7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7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7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7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7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7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7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7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7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7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7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7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7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7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7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72</xdr:row>
      <xdr:rowOff>0</xdr:rowOff>
    </xdr:from>
    <xdr:ext cx="304800" cy="304800"/>
    <xdr:sp macro="" textlink="">
      <xdr:nvSpPr>
        <xdr:cNvPr id="17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73</xdr:row>
      <xdr:rowOff>0</xdr:rowOff>
    </xdr:from>
    <xdr:ext cx="304800" cy="304800"/>
    <xdr:sp macro="" textlink="">
      <xdr:nvSpPr>
        <xdr:cNvPr id="17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73</xdr:row>
      <xdr:rowOff>0</xdr:rowOff>
    </xdr:from>
    <xdr:ext cx="304800" cy="304800"/>
    <xdr:sp macro="" textlink="">
      <xdr:nvSpPr>
        <xdr:cNvPr id="17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73</xdr:row>
      <xdr:rowOff>0</xdr:rowOff>
    </xdr:from>
    <xdr:ext cx="304800" cy="304800"/>
    <xdr:sp macro="" textlink="">
      <xdr:nvSpPr>
        <xdr:cNvPr id="17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73</xdr:row>
      <xdr:rowOff>0</xdr:rowOff>
    </xdr:from>
    <xdr:ext cx="304800" cy="304800"/>
    <xdr:sp macro="" textlink="">
      <xdr:nvSpPr>
        <xdr:cNvPr id="17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73</xdr:row>
      <xdr:rowOff>0</xdr:rowOff>
    </xdr:from>
    <xdr:ext cx="304800" cy="304800"/>
    <xdr:sp macro="" textlink="">
      <xdr:nvSpPr>
        <xdr:cNvPr id="17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7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7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7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7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7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7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7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7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7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7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7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73</xdr:row>
      <xdr:rowOff>0</xdr:rowOff>
    </xdr:from>
    <xdr:ext cx="304800" cy="304800"/>
    <xdr:sp macro="" textlink="">
      <xdr:nvSpPr>
        <xdr:cNvPr id="17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74</xdr:row>
      <xdr:rowOff>0</xdr:rowOff>
    </xdr:from>
    <xdr:ext cx="304800" cy="304800"/>
    <xdr:sp macro="" textlink="">
      <xdr:nvSpPr>
        <xdr:cNvPr id="17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60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74</xdr:row>
      <xdr:rowOff>0</xdr:rowOff>
    </xdr:from>
    <xdr:ext cx="304800" cy="304800"/>
    <xdr:sp macro="" textlink="">
      <xdr:nvSpPr>
        <xdr:cNvPr id="17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60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74</xdr:row>
      <xdr:rowOff>0</xdr:rowOff>
    </xdr:from>
    <xdr:ext cx="304800" cy="304800"/>
    <xdr:sp macro="" textlink="">
      <xdr:nvSpPr>
        <xdr:cNvPr id="17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60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74</xdr:row>
      <xdr:rowOff>0</xdr:rowOff>
    </xdr:from>
    <xdr:ext cx="304800" cy="304800"/>
    <xdr:sp macro="" textlink="">
      <xdr:nvSpPr>
        <xdr:cNvPr id="17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60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74</xdr:row>
      <xdr:rowOff>0</xdr:rowOff>
    </xdr:from>
    <xdr:ext cx="304800" cy="304800"/>
    <xdr:sp macro="" textlink="">
      <xdr:nvSpPr>
        <xdr:cNvPr id="17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60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7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7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7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7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7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7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7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7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7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7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7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73</xdr:row>
      <xdr:rowOff>0</xdr:rowOff>
    </xdr:from>
    <xdr:ext cx="304800" cy="304800"/>
    <xdr:sp macro="" textlink="">
      <xdr:nvSpPr>
        <xdr:cNvPr id="17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74</xdr:row>
      <xdr:rowOff>0</xdr:rowOff>
    </xdr:from>
    <xdr:ext cx="304800" cy="304800"/>
    <xdr:sp macro="" textlink="">
      <xdr:nvSpPr>
        <xdr:cNvPr id="17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60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74</xdr:row>
      <xdr:rowOff>0</xdr:rowOff>
    </xdr:from>
    <xdr:ext cx="304800" cy="304800"/>
    <xdr:sp macro="" textlink="">
      <xdr:nvSpPr>
        <xdr:cNvPr id="17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60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74</xdr:row>
      <xdr:rowOff>0</xdr:rowOff>
    </xdr:from>
    <xdr:ext cx="304800" cy="304800"/>
    <xdr:sp macro="" textlink="">
      <xdr:nvSpPr>
        <xdr:cNvPr id="17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60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74</xdr:row>
      <xdr:rowOff>0</xdr:rowOff>
    </xdr:from>
    <xdr:ext cx="304800" cy="304800"/>
    <xdr:sp macro="" textlink="">
      <xdr:nvSpPr>
        <xdr:cNvPr id="17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60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74</xdr:row>
      <xdr:rowOff>0</xdr:rowOff>
    </xdr:from>
    <xdr:ext cx="304800" cy="304800"/>
    <xdr:sp macro="" textlink="">
      <xdr:nvSpPr>
        <xdr:cNvPr id="17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60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7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7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7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7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7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7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7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74</xdr:row>
      <xdr:rowOff>0</xdr:rowOff>
    </xdr:from>
    <xdr:ext cx="304800" cy="304800"/>
    <xdr:sp macro="" textlink="">
      <xdr:nvSpPr>
        <xdr:cNvPr id="17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60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75</xdr:row>
      <xdr:rowOff>0</xdr:rowOff>
    </xdr:from>
    <xdr:ext cx="304800" cy="304800"/>
    <xdr:sp macro="" textlink="">
      <xdr:nvSpPr>
        <xdr:cNvPr id="17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7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75</xdr:row>
      <xdr:rowOff>0</xdr:rowOff>
    </xdr:from>
    <xdr:ext cx="304800" cy="304800"/>
    <xdr:sp macro="" textlink="">
      <xdr:nvSpPr>
        <xdr:cNvPr id="17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7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75</xdr:row>
      <xdr:rowOff>0</xdr:rowOff>
    </xdr:from>
    <xdr:ext cx="304800" cy="304800"/>
    <xdr:sp macro="" textlink="">
      <xdr:nvSpPr>
        <xdr:cNvPr id="17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7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75</xdr:row>
      <xdr:rowOff>0</xdr:rowOff>
    </xdr:from>
    <xdr:ext cx="304800" cy="304800"/>
    <xdr:sp macro="" textlink="">
      <xdr:nvSpPr>
        <xdr:cNvPr id="17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7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75</xdr:row>
      <xdr:rowOff>0</xdr:rowOff>
    </xdr:from>
    <xdr:ext cx="304800" cy="304800"/>
    <xdr:sp macro="" textlink="">
      <xdr:nvSpPr>
        <xdr:cNvPr id="17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7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7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7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7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7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7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7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7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74</xdr:row>
      <xdr:rowOff>0</xdr:rowOff>
    </xdr:from>
    <xdr:ext cx="304800" cy="304800"/>
    <xdr:sp macro="" textlink="">
      <xdr:nvSpPr>
        <xdr:cNvPr id="17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60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75</xdr:row>
      <xdr:rowOff>0</xdr:rowOff>
    </xdr:from>
    <xdr:ext cx="304800" cy="304800"/>
    <xdr:sp macro="" textlink="">
      <xdr:nvSpPr>
        <xdr:cNvPr id="17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7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75</xdr:row>
      <xdr:rowOff>0</xdr:rowOff>
    </xdr:from>
    <xdr:ext cx="304800" cy="304800"/>
    <xdr:sp macro="" textlink="">
      <xdr:nvSpPr>
        <xdr:cNvPr id="17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7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75</xdr:row>
      <xdr:rowOff>0</xdr:rowOff>
    </xdr:from>
    <xdr:ext cx="304800" cy="304800"/>
    <xdr:sp macro="" textlink="">
      <xdr:nvSpPr>
        <xdr:cNvPr id="17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7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75</xdr:row>
      <xdr:rowOff>0</xdr:rowOff>
    </xdr:from>
    <xdr:ext cx="304800" cy="304800"/>
    <xdr:sp macro="" textlink="">
      <xdr:nvSpPr>
        <xdr:cNvPr id="17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7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75</xdr:row>
      <xdr:rowOff>0</xdr:rowOff>
    </xdr:from>
    <xdr:ext cx="304800" cy="304800"/>
    <xdr:sp macro="" textlink="">
      <xdr:nvSpPr>
        <xdr:cNvPr id="17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7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7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7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71</xdr:row>
      <xdr:rowOff>0</xdr:rowOff>
    </xdr:from>
    <xdr:ext cx="304800" cy="304800"/>
    <xdr:sp macro="" textlink="">
      <xdr:nvSpPr>
        <xdr:cNvPr id="17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71</xdr:row>
      <xdr:rowOff>0</xdr:rowOff>
    </xdr:from>
    <xdr:ext cx="304800" cy="304800"/>
    <xdr:sp macro="" textlink="">
      <xdr:nvSpPr>
        <xdr:cNvPr id="17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71</xdr:row>
      <xdr:rowOff>0</xdr:rowOff>
    </xdr:from>
    <xdr:ext cx="304800" cy="304800"/>
    <xdr:sp macro="" textlink="">
      <xdr:nvSpPr>
        <xdr:cNvPr id="17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71</xdr:row>
      <xdr:rowOff>0</xdr:rowOff>
    </xdr:from>
    <xdr:ext cx="304800" cy="304800"/>
    <xdr:sp macro="" textlink="">
      <xdr:nvSpPr>
        <xdr:cNvPr id="17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71</xdr:row>
      <xdr:rowOff>0</xdr:rowOff>
    </xdr:from>
    <xdr:ext cx="304800" cy="304800"/>
    <xdr:sp macro="" textlink="">
      <xdr:nvSpPr>
        <xdr:cNvPr id="17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71</xdr:row>
      <xdr:rowOff>0</xdr:rowOff>
    </xdr:from>
    <xdr:ext cx="304800" cy="304800"/>
    <xdr:sp macro="" textlink="">
      <xdr:nvSpPr>
        <xdr:cNvPr id="17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7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7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7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75</xdr:row>
      <xdr:rowOff>0</xdr:rowOff>
    </xdr:from>
    <xdr:ext cx="304800" cy="304800"/>
    <xdr:sp macro="" textlink="">
      <xdr:nvSpPr>
        <xdr:cNvPr id="17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7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76</xdr:row>
      <xdr:rowOff>0</xdr:rowOff>
    </xdr:from>
    <xdr:ext cx="304800" cy="304800"/>
    <xdr:sp macro="" textlink="">
      <xdr:nvSpPr>
        <xdr:cNvPr id="17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93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76</xdr:row>
      <xdr:rowOff>0</xdr:rowOff>
    </xdr:from>
    <xdr:ext cx="304800" cy="304800"/>
    <xdr:sp macro="" textlink="">
      <xdr:nvSpPr>
        <xdr:cNvPr id="17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93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76</xdr:row>
      <xdr:rowOff>0</xdr:rowOff>
    </xdr:from>
    <xdr:ext cx="304800" cy="304800"/>
    <xdr:sp macro="" textlink="">
      <xdr:nvSpPr>
        <xdr:cNvPr id="17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93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76</xdr:row>
      <xdr:rowOff>0</xdr:rowOff>
    </xdr:from>
    <xdr:ext cx="304800" cy="304800"/>
    <xdr:sp macro="" textlink="">
      <xdr:nvSpPr>
        <xdr:cNvPr id="17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93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76</xdr:row>
      <xdr:rowOff>0</xdr:rowOff>
    </xdr:from>
    <xdr:ext cx="304800" cy="304800"/>
    <xdr:sp macro="" textlink="">
      <xdr:nvSpPr>
        <xdr:cNvPr id="17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93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7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7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71</xdr:row>
      <xdr:rowOff>0</xdr:rowOff>
    </xdr:from>
    <xdr:ext cx="304800" cy="304800"/>
    <xdr:sp macro="" textlink="">
      <xdr:nvSpPr>
        <xdr:cNvPr id="17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71</xdr:row>
      <xdr:rowOff>0</xdr:rowOff>
    </xdr:from>
    <xdr:ext cx="304800" cy="304800"/>
    <xdr:sp macro="" textlink="">
      <xdr:nvSpPr>
        <xdr:cNvPr id="17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71</xdr:row>
      <xdr:rowOff>0</xdr:rowOff>
    </xdr:from>
    <xdr:ext cx="304800" cy="304800"/>
    <xdr:sp macro="" textlink="">
      <xdr:nvSpPr>
        <xdr:cNvPr id="17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71</xdr:row>
      <xdr:rowOff>0</xdr:rowOff>
    </xdr:from>
    <xdr:ext cx="304800" cy="304800"/>
    <xdr:sp macro="" textlink="">
      <xdr:nvSpPr>
        <xdr:cNvPr id="17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71</xdr:row>
      <xdr:rowOff>0</xdr:rowOff>
    </xdr:from>
    <xdr:ext cx="304800" cy="304800"/>
    <xdr:sp macro="" textlink="">
      <xdr:nvSpPr>
        <xdr:cNvPr id="17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71</xdr:row>
      <xdr:rowOff>0</xdr:rowOff>
    </xdr:from>
    <xdr:ext cx="304800" cy="304800"/>
    <xdr:sp macro="" textlink="">
      <xdr:nvSpPr>
        <xdr:cNvPr id="17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7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7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7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75</xdr:row>
      <xdr:rowOff>0</xdr:rowOff>
    </xdr:from>
    <xdr:ext cx="304800" cy="304800"/>
    <xdr:sp macro="" textlink="">
      <xdr:nvSpPr>
        <xdr:cNvPr id="17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7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76</xdr:row>
      <xdr:rowOff>0</xdr:rowOff>
    </xdr:from>
    <xdr:ext cx="304800" cy="304800"/>
    <xdr:sp macro="" textlink="">
      <xdr:nvSpPr>
        <xdr:cNvPr id="17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93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76</xdr:row>
      <xdr:rowOff>0</xdr:rowOff>
    </xdr:from>
    <xdr:ext cx="304800" cy="304800"/>
    <xdr:sp macro="" textlink="">
      <xdr:nvSpPr>
        <xdr:cNvPr id="17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93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76</xdr:row>
      <xdr:rowOff>0</xdr:rowOff>
    </xdr:from>
    <xdr:ext cx="304800" cy="304800"/>
    <xdr:sp macro="" textlink="">
      <xdr:nvSpPr>
        <xdr:cNvPr id="17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93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76</xdr:row>
      <xdr:rowOff>0</xdr:rowOff>
    </xdr:from>
    <xdr:ext cx="304800" cy="304800"/>
    <xdr:sp macro="" textlink="">
      <xdr:nvSpPr>
        <xdr:cNvPr id="17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93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76</xdr:row>
      <xdr:rowOff>0</xdr:rowOff>
    </xdr:from>
    <xdr:ext cx="304800" cy="304800"/>
    <xdr:sp macro="" textlink="">
      <xdr:nvSpPr>
        <xdr:cNvPr id="17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93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</xdr:row>
      <xdr:rowOff>0</xdr:rowOff>
    </xdr:from>
    <xdr:ext cx="304800" cy="304800"/>
    <xdr:sp macro="" textlink="">
      <xdr:nvSpPr>
        <xdr:cNvPr id="17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</xdr:row>
      <xdr:rowOff>0</xdr:rowOff>
    </xdr:from>
    <xdr:ext cx="304800" cy="304800"/>
    <xdr:sp macro="" textlink="">
      <xdr:nvSpPr>
        <xdr:cNvPr id="17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7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69</xdr:row>
      <xdr:rowOff>0</xdr:rowOff>
    </xdr:from>
    <xdr:ext cx="304800" cy="304800"/>
    <xdr:sp macro="" textlink="">
      <xdr:nvSpPr>
        <xdr:cNvPr id="17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7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7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71</xdr:row>
      <xdr:rowOff>0</xdr:rowOff>
    </xdr:from>
    <xdr:ext cx="304800" cy="304800"/>
    <xdr:sp macro="" textlink="">
      <xdr:nvSpPr>
        <xdr:cNvPr id="17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71</xdr:row>
      <xdr:rowOff>0</xdr:rowOff>
    </xdr:from>
    <xdr:ext cx="304800" cy="304800"/>
    <xdr:sp macro="" textlink="">
      <xdr:nvSpPr>
        <xdr:cNvPr id="17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71</xdr:row>
      <xdr:rowOff>0</xdr:rowOff>
    </xdr:from>
    <xdr:ext cx="304800" cy="304800"/>
    <xdr:sp macro="" textlink="">
      <xdr:nvSpPr>
        <xdr:cNvPr id="17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71</xdr:row>
      <xdr:rowOff>0</xdr:rowOff>
    </xdr:from>
    <xdr:ext cx="304800" cy="304800"/>
    <xdr:sp macro="" textlink="">
      <xdr:nvSpPr>
        <xdr:cNvPr id="17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71</xdr:row>
      <xdr:rowOff>0</xdr:rowOff>
    </xdr:from>
    <xdr:ext cx="304800" cy="304800"/>
    <xdr:sp macro="" textlink="">
      <xdr:nvSpPr>
        <xdr:cNvPr id="17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71</xdr:row>
      <xdr:rowOff>0</xdr:rowOff>
    </xdr:from>
    <xdr:ext cx="304800" cy="304800"/>
    <xdr:sp macro="" textlink="">
      <xdr:nvSpPr>
        <xdr:cNvPr id="17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</xdr:row>
      <xdr:rowOff>0</xdr:rowOff>
    </xdr:from>
    <xdr:ext cx="304800" cy="304800"/>
    <xdr:sp macro="" textlink="">
      <xdr:nvSpPr>
        <xdr:cNvPr id="17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72</xdr:row>
      <xdr:rowOff>0</xdr:rowOff>
    </xdr:from>
    <xdr:ext cx="304800" cy="304800"/>
    <xdr:sp macro="" textlink="">
      <xdr:nvSpPr>
        <xdr:cNvPr id="17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72</xdr:row>
      <xdr:rowOff>0</xdr:rowOff>
    </xdr:from>
    <xdr:ext cx="304800" cy="304800"/>
    <xdr:sp macro="" textlink="">
      <xdr:nvSpPr>
        <xdr:cNvPr id="17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72</xdr:row>
      <xdr:rowOff>0</xdr:rowOff>
    </xdr:from>
    <xdr:ext cx="304800" cy="304800"/>
    <xdr:sp macro="" textlink="">
      <xdr:nvSpPr>
        <xdr:cNvPr id="17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72</xdr:row>
      <xdr:rowOff>0</xdr:rowOff>
    </xdr:from>
    <xdr:ext cx="304800" cy="304800"/>
    <xdr:sp macro="" textlink="">
      <xdr:nvSpPr>
        <xdr:cNvPr id="17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72</xdr:row>
      <xdr:rowOff>0</xdr:rowOff>
    </xdr:from>
    <xdr:ext cx="304800" cy="304800"/>
    <xdr:sp macro="" textlink="">
      <xdr:nvSpPr>
        <xdr:cNvPr id="17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72</xdr:row>
      <xdr:rowOff>0</xdr:rowOff>
    </xdr:from>
    <xdr:ext cx="304800" cy="304800"/>
    <xdr:sp macro="" textlink="">
      <xdr:nvSpPr>
        <xdr:cNvPr id="17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64</xdr:row>
      <xdr:rowOff>0</xdr:rowOff>
    </xdr:from>
    <xdr:ext cx="304800" cy="304800"/>
    <xdr:sp macro="" textlink="">
      <xdr:nvSpPr>
        <xdr:cNvPr id="17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7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66</xdr:row>
      <xdr:rowOff>0</xdr:rowOff>
    </xdr:from>
    <xdr:ext cx="304800" cy="304800"/>
    <xdr:sp macro="" textlink="">
      <xdr:nvSpPr>
        <xdr:cNvPr id="17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65</xdr:row>
      <xdr:rowOff>0</xdr:rowOff>
    </xdr:from>
    <xdr:ext cx="304800" cy="304800"/>
    <xdr:sp macro="" textlink="">
      <xdr:nvSpPr>
        <xdr:cNvPr id="17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76</xdr:row>
      <xdr:rowOff>0</xdr:rowOff>
    </xdr:from>
    <xdr:ext cx="304800" cy="304800"/>
    <xdr:sp macro="" textlink="">
      <xdr:nvSpPr>
        <xdr:cNvPr id="17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93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77</xdr:row>
      <xdr:rowOff>0</xdr:rowOff>
    </xdr:from>
    <xdr:ext cx="304800" cy="304800"/>
    <xdr:sp macro="" textlink="">
      <xdr:nvSpPr>
        <xdr:cNvPr id="17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77</xdr:row>
      <xdr:rowOff>0</xdr:rowOff>
    </xdr:from>
    <xdr:ext cx="304800" cy="304800"/>
    <xdr:sp macro="" textlink="">
      <xdr:nvSpPr>
        <xdr:cNvPr id="17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77</xdr:row>
      <xdr:rowOff>0</xdr:rowOff>
    </xdr:from>
    <xdr:ext cx="304800" cy="304800"/>
    <xdr:sp macro="" textlink="">
      <xdr:nvSpPr>
        <xdr:cNvPr id="17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77</xdr:row>
      <xdr:rowOff>0</xdr:rowOff>
    </xdr:from>
    <xdr:ext cx="304800" cy="304800"/>
    <xdr:sp macro="" textlink="">
      <xdr:nvSpPr>
        <xdr:cNvPr id="17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77</xdr:row>
      <xdr:rowOff>0</xdr:rowOff>
    </xdr:from>
    <xdr:ext cx="304800" cy="304800"/>
    <xdr:sp macro="" textlink="">
      <xdr:nvSpPr>
        <xdr:cNvPr id="17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7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7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7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</xdr:row>
      <xdr:rowOff>0</xdr:rowOff>
    </xdr:from>
    <xdr:ext cx="305532" cy="161192"/>
    <xdr:sp macro="" textlink="">
      <xdr:nvSpPr>
        <xdr:cNvPr id="17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7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7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7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7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7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</xdr:row>
      <xdr:rowOff>0</xdr:rowOff>
    </xdr:from>
    <xdr:ext cx="305532" cy="161192"/>
    <xdr:sp macro="" textlink="">
      <xdr:nvSpPr>
        <xdr:cNvPr id="17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7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7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7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7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7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7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7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7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7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7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7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7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7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7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7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7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7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7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7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66</xdr:row>
      <xdr:rowOff>0</xdr:rowOff>
    </xdr:from>
    <xdr:ext cx="305532" cy="161192"/>
    <xdr:sp macro="" textlink="">
      <xdr:nvSpPr>
        <xdr:cNvPr id="17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66</xdr:row>
      <xdr:rowOff>0</xdr:rowOff>
    </xdr:from>
    <xdr:ext cx="305532" cy="161192"/>
    <xdr:sp macro="" textlink="">
      <xdr:nvSpPr>
        <xdr:cNvPr id="17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7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7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7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7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7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7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7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</xdr:row>
      <xdr:rowOff>0</xdr:rowOff>
    </xdr:from>
    <xdr:ext cx="305532" cy="161192"/>
    <xdr:sp macro="" textlink="">
      <xdr:nvSpPr>
        <xdr:cNvPr id="17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7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7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7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7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7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7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7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7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7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7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7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7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7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7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7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7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7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</xdr:row>
      <xdr:rowOff>0</xdr:rowOff>
    </xdr:from>
    <xdr:ext cx="305532" cy="161192"/>
    <xdr:sp macro="" textlink="">
      <xdr:nvSpPr>
        <xdr:cNvPr id="17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7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7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66</xdr:row>
      <xdr:rowOff>0</xdr:rowOff>
    </xdr:from>
    <xdr:ext cx="305532" cy="161192"/>
    <xdr:sp macro="" textlink="">
      <xdr:nvSpPr>
        <xdr:cNvPr id="17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7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66</xdr:row>
      <xdr:rowOff>0</xdr:rowOff>
    </xdr:from>
    <xdr:ext cx="305532" cy="161192"/>
    <xdr:sp macro="" textlink="">
      <xdr:nvSpPr>
        <xdr:cNvPr id="17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7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7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</xdr:row>
      <xdr:rowOff>0</xdr:rowOff>
    </xdr:from>
    <xdr:ext cx="305532" cy="161192"/>
    <xdr:sp macro="" textlink="">
      <xdr:nvSpPr>
        <xdr:cNvPr id="17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7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7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7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7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</xdr:row>
      <xdr:rowOff>0</xdr:rowOff>
    </xdr:from>
    <xdr:ext cx="305532" cy="161192"/>
    <xdr:sp macro="" textlink="">
      <xdr:nvSpPr>
        <xdr:cNvPr id="17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</xdr:row>
      <xdr:rowOff>0</xdr:rowOff>
    </xdr:from>
    <xdr:ext cx="305532" cy="161192"/>
    <xdr:sp macro="" textlink="">
      <xdr:nvSpPr>
        <xdr:cNvPr id="17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7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7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7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7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</xdr:row>
      <xdr:rowOff>0</xdr:rowOff>
    </xdr:from>
    <xdr:ext cx="305532" cy="161192"/>
    <xdr:sp macro="" textlink="">
      <xdr:nvSpPr>
        <xdr:cNvPr id="17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7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7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7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7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7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7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66</xdr:row>
      <xdr:rowOff>0</xdr:rowOff>
    </xdr:from>
    <xdr:ext cx="305532" cy="161192"/>
    <xdr:sp macro="" textlink="">
      <xdr:nvSpPr>
        <xdr:cNvPr id="17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66</xdr:row>
      <xdr:rowOff>0</xdr:rowOff>
    </xdr:from>
    <xdr:ext cx="305532" cy="161192"/>
    <xdr:sp macro="" textlink="">
      <xdr:nvSpPr>
        <xdr:cNvPr id="17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7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7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7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7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7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7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7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7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7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</xdr:row>
      <xdr:rowOff>0</xdr:rowOff>
    </xdr:from>
    <xdr:ext cx="305532" cy="161192"/>
    <xdr:sp macro="" textlink="">
      <xdr:nvSpPr>
        <xdr:cNvPr id="17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66</xdr:row>
      <xdr:rowOff>0</xdr:rowOff>
    </xdr:from>
    <xdr:ext cx="305532" cy="161192"/>
    <xdr:sp macro="" textlink="">
      <xdr:nvSpPr>
        <xdr:cNvPr id="17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7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7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7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7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</xdr:row>
      <xdr:rowOff>0</xdr:rowOff>
    </xdr:from>
    <xdr:ext cx="305532" cy="161192"/>
    <xdr:sp macro="" textlink="">
      <xdr:nvSpPr>
        <xdr:cNvPr id="17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7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</xdr:row>
      <xdr:rowOff>0</xdr:rowOff>
    </xdr:from>
    <xdr:ext cx="305532" cy="161192"/>
    <xdr:sp macro="" textlink="">
      <xdr:nvSpPr>
        <xdr:cNvPr id="17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</xdr:row>
      <xdr:rowOff>0</xdr:rowOff>
    </xdr:from>
    <xdr:ext cx="305532" cy="161192"/>
    <xdr:sp macro="" textlink="">
      <xdr:nvSpPr>
        <xdr:cNvPr id="17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7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7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66</xdr:row>
      <xdr:rowOff>0</xdr:rowOff>
    </xdr:from>
    <xdr:ext cx="305532" cy="161192"/>
    <xdr:sp macro="" textlink="">
      <xdr:nvSpPr>
        <xdr:cNvPr id="17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66</xdr:row>
      <xdr:rowOff>0</xdr:rowOff>
    </xdr:from>
    <xdr:ext cx="305532" cy="161192"/>
    <xdr:sp macro="" textlink="">
      <xdr:nvSpPr>
        <xdr:cNvPr id="17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7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64</xdr:row>
      <xdr:rowOff>0</xdr:rowOff>
    </xdr:from>
    <xdr:ext cx="305532" cy="161192"/>
    <xdr:sp macro="" textlink="">
      <xdr:nvSpPr>
        <xdr:cNvPr id="17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7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7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</xdr:row>
      <xdr:rowOff>0</xdr:rowOff>
    </xdr:from>
    <xdr:ext cx="305532" cy="161192"/>
    <xdr:sp macro="" textlink="">
      <xdr:nvSpPr>
        <xdr:cNvPr id="17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</xdr:row>
      <xdr:rowOff>0</xdr:rowOff>
    </xdr:from>
    <xdr:ext cx="305532" cy="161192"/>
    <xdr:sp macro="" textlink="">
      <xdr:nvSpPr>
        <xdr:cNvPr id="17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5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7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7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</xdr:row>
      <xdr:rowOff>0</xdr:rowOff>
    </xdr:from>
    <xdr:ext cx="305532" cy="161192"/>
    <xdr:sp macro="" textlink="">
      <xdr:nvSpPr>
        <xdr:cNvPr id="17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75</xdr:row>
      <xdr:rowOff>0</xdr:rowOff>
    </xdr:from>
    <xdr:ext cx="305532" cy="161192"/>
    <xdr:sp macro="" textlink="">
      <xdr:nvSpPr>
        <xdr:cNvPr id="17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</xdr:row>
      <xdr:rowOff>0</xdr:rowOff>
    </xdr:from>
    <xdr:ext cx="305532" cy="161192"/>
    <xdr:sp macro="" textlink="">
      <xdr:nvSpPr>
        <xdr:cNvPr id="17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</xdr:row>
      <xdr:rowOff>0</xdr:rowOff>
    </xdr:from>
    <xdr:ext cx="305532" cy="161192"/>
    <xdr:sp macro="" textlink="">
      <xdr:nvSpPr>
        <xdr:cNvPr id="17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7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7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</xdr:row>
      <xdr:rowOff>0</xdr:rowOff>
    </xdr:from>
    <xdr:ext cx="305532" cy="161192"/>
    <xdr:sp macro="" textlink="">
      <xdr:nvSpPr>
        <xdr:cNvPr id="17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</xdr:row>
      <xdr:rowOff>0</xdr:rowOff>
    </xdr:from>
    <xdr:ext cx="305532" cy="161192"/>
    <xdr:sp macro="" textlink="">
      <xdr:nvSpPr>
        <xdr:cNvPr id="17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7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66</xdr:row>
      <xdr:rowOff>0</xdr:rowOff>
    </xdr:from>
    <xdr:ext cx="305532" cy="161192"/>
    <xdr:sp macro="" textlink="">
      <xdr:nvSpPr>
        <xdr:cNvPr id="17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65</xdr:row>
      <xdr:rowOff>0</xdr:rowOff>
    </xdr:from>
    <xdr:ext cx="305532" cy="161192"/>
    <xdr:sp macro="" textlink="">
      <xdr:nvSpPr>
        <xdr:cNvPr id="17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66</xdr:row>
      <xdr:rowOff>0</xdr:rowOff>
    </xdr:from>
    <xdr:ext cx="305532" cy="161192"/>
    <xdr:sp macro="" textlink="">
      <xdr:nvSpPr>
        <xdr:cNvPr id="17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19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19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82</xdr:row>
      <xdr:rowOff>0</xdr:rowOff>
    </xdr:from>
    <xdr:ext cx="305532" cy="161192"/>
    <xdr:sp macro="" textlink="">
      <xdr:nvSpPr>
        <xdr:cNvPr id="19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067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19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19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19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19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19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19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19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19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19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19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19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19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19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19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91</xdr:row>
      <xdr:rowOff>0</xdr:rowOff>
    </xdr:from>
    <xdr:ext cx="304800" cy="304800"/>
    <xdr:sp macro="" textlink="">
      <xdr:nvSpPr>
        <xdr:cNvPr id="19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19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19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19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91</xdr:row>
      <xdr:rowOff>0</xdr:rowOff>
    </xdr:from>
    <xdr:ext cx="304800" cy="304800"/>
    <xdr:sp macro="" textlink="">
      <xdr:nvSpPr>
        <xdr:cNvPr id="19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91</xdr:row>
      <xdr:rowOff>0</xdr:rowOff>
    </xdr:from>
    <xdr:ext cx="304800" cy="304800"/>
    <xdr:sp macro="" textlink="">
      <xdr:nvSpPr>
        <xdr:cNvPr id="19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19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19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91</xdr:row>
      <xdr:rowOff>0</xdr:rowOff>
    </xdr:from>
    <xdr:ext cx="304800" cy="304800"/>
    <xdr:sp macro="" textlink="">
      <xdr:nvSpPr>
        <xdr:cNvPr id="19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91</xdr:row>
      <xdr:rowOff>0</xdr:rowOff>
    </xdr:from>
    <xdr:ext cx="304800" cy="304800"/>
    <xdr:sp macro="" textlink="">
      <xdr:nvSpPr>
        <xdr:cNvPr id="19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19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91</xdr:row>
      <xdr:rowOff>0</xdr:rowOff>
    </xdr:from>
    <xdr:ext cx="304800" cy="304800"/>
    <xdr:sp macro="" textlink="">
      <xdr:nvSpPr>
        <xdr:cNvPr id="19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19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19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91</xdr:row>
      <xdr:rowOff>0</xdr:rowOff>
    </xdr:from>
    <xdr:ext cx="304800" cy="304800"/>
    <xdr:sp macro="" textlink="">
      <xdr:nvSpPr>
        <xdr:cNvPr id="19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91</xdr:row>
      <xdr:rowOff>0</xdr:rowOff>
    </xdr:from>
    <xdr:ext cx="304800" cy="304800"/>
    <xdr:sp macro="" textlink="">
      <xdr:nvSpPr>
        <xdr:cNvPr id="19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19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91</xdr:row>
      <xdr:rowOff>0</xdr:rowOff>
    </xdr:from>
    <xdr:ext cx="304800" cy="304800"/>
    <xdr:sp macro="" textlink="">
      <xdr:nvSpPr>
        <xdr:cNvPr id="19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19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91</xdr:row>
      <xdr:rowOff>0</xdr:rowOff>
    </xdr:from>
    <xdr:ext cx="304800" cy="304800"/>
    <xdr:sp macro="" textlink="">
      <xdr:nvSpPr>
        <xdr:cNvPr id="19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91</xdr:row>
      <xdr:rowOff>0</xdr:rowOff>
    </xdr:from>
    <xdr:ext cx="304800" cy="304800"/>
    <xdr:sp macro="" textlink="">
      <xdr:nvSpPr>
        <xdr:cNvPr id="19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19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91</xdr:row>
      <xdr:rowOff>0</xdr:rowOff>
    </xdr:from>
    <xdr:ext cx="304800" cy="304800"/>
    <xdr:sp macro="" textlink="">
      <xdr:nvSpPr>
        <xdr:cNvPr id="19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91</xdr:row>
      <xdr:rowOff>0</xdr:rowOff>
    </xdr:from>
    <xdr:ext cx="304800" cy="304800"/>
    <xdr:sp macro="" textlink="">
      <xdr:nvSpPr>
        <xdr:cNvPr id="19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91</xdr:row>
      <xdr:rowOff>0</xdr:rowOff>
    </xdr:from>
    <xdr:ext cx="304800" cy="304800"/>
    <xdr:sp macro="" textlink="">
      <xdr:nvSpPr>
        <xdr:cNvPr id="19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91</xdr:row>
      <xdr:rowOff>0</xdr:rowOff>
    </xdr:from>
    <xdr:ext cx="304800" cy="304800"/>
    <xdr:sp macro="" textlink="">
      <xdr:nvSpPr>
        <xdr:cNvPr id="19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19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19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19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19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19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19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19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19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19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19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19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19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19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</xdr:row>
      <xdr:rowOff>0</xdr:rowOff>
    </xdr:from>
    <xdr:ext cx="305532" cy="161192"/>
    <xdr:sp macro="" textlink="">
      <xdr:nvSpPr>
        <xdr:cNvPr id="19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49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19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</xdr:row>
      <xdr:rowOff>0</xdr:rowOff>
    </xdr:from>
    <xdr:ext cx="305532" cy="161192"/>
    <xdr:sp macro="" textlink="">
      <xdr:nvSpPr>
        <xdr:cNvPr id="19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84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</xdr:row>
      <xdr:rowOff>0</xdr:rowOff>
    </xdr:from>
    <xdr:ext cx="305532" cy="161192"/>
    <xdr:sp macro="" textlink="">
      <xdr:nvSpPr>
        <xdr:cNvPr id="19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7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</xdr:row>
      <xdr:rowOff>0</xdr:rowOff>
    </xdr:from>
    <xdr:ext cx="305532" cy="161192"/>
    <xdr:sp macro="" textlink="">
      <xdr:nvSpPr>
        <xdr:cNvPr id="19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7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</xdr:row>
      <xdr:rowOff>0</xdr:rowOff>
    </xdr:from>
    <xdr:ext cx="305532" cy="161192"/>
    <xdr:sp macro="" textlink="">
      <xdr:nvSpPr>
        <xdr:cNvPr id="19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49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</xdr:row>
      <xdr:rowOff>0</xdr:rowOff>
    </xdr:from>
    <xdr:ext cx="305532" cy="161192"/>
    <xdr:sp macro="" textlink="">
      <xdr:nvSpPr>
        <xdr:cNvPr id="19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84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</xdr:row>
      <xdr:rowOff>0</xdr:rowOff>
    </xdr:from>
    <xdr:ext cx="305532" cy="161192"/>
    <xdr:sp macro="" textlink="">
      <xdr:nvSpPr>
        <xdr:cNvPr id="19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84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</xdr:row>
      <xdr:rowOff>0</xdr:rowOff>
    </xdr:from>
    <xdr:ext cx="305532" cy="161192"/>
    <xdr:sp macro="" textlink="">
      <xdr:nvSpPr>
        <xdr:cNvPr id="19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7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</xdr:row>
      <xdr:rowOff>0</xdr:rowOff>
    </xdr:from>
    <xdr:ext cx="305532" cy="161192"/>
    <xdr:sp macro="" textlink="">
      <xdr:nvSpPr>
        <xdr:cNvPr id="19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7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</xdr:row>
      <xdr:rowOff>0</xdr:rowOff>
    </xdr:from>
    <xdr:ext cx="305532" cy="161192"/>
    <xdr:sp macro="" textlink="">
      <xdr:nvSpPr>
        <xdr:cNvPr id="19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49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</xdr:row>
      <xdr:rowOff>0</xdr:rowOff>
    </xdr:from>
    <xdr:ext cx="305532" cy="161192"/>
    <xdr:sp macro="" textlink="">
      <xdr:nvSpPr>
        <xdr:cNvPr id="19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84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19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19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19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82</xdr:row>
      <xdr:rowOff>0</xdr:rowOff>
    </xdr:from>
    <xdr:ext cx="305532" cy="161192"/>
    <xdr:sp macro="" textlink="">
      <xdr:nvSpPr>
        <xdr:cNvPr id="19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067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19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82</xdr:row>
      <xdr:rowOff>0</xdr:rowOff>
    </xdr:from>
    <xdr:ext cx="305532" cy="161192"/>
    <xdr:sp macro="" textlink="">
      <xdr:nvSpPr>
        <xdr:cNvPr id="19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067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19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</xdr:row>
      <xdr:rowOff>0</xdr:rowOff>
    </xdr:from>
    <xdr:ext cx="305532" cy="161192"/>
    <xdr:sp macro="" textlink="">
      <xdr:nvSpPr>
        <xdr:cNvPr id="19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49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19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</xdr:row>
      <xdr:rowOff>0</xdr:rowOff>
    </xdr:from>
    <xdr:ext cx="305532" cy="161192"/>
    <xdr:sp macro="" textlink="">
      <xdr:nvSpPr>
        <xdr:cNvPr id="19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84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</xdr:row>
      <xdr:rowOff>0</xdr:rowOff>
    </xdr:from>
    <xdr:ext cx="305532" cy="161192"/>
    <xdr:sp macro="" textlink="">
      <xdr:nvSpPr>
        <xdr:cNvPr id="19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7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19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19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19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19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</xdr:row>
      <xdr:rowOff>0</xdr:rowOff>
    </xdr:from>
    <xdr:ext cx="305532" cy="161192"/>
    <xdr:sp macro="" textlink="">
      <xdr:nvSpPr>
        <xdr:cNvPr id="19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84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</xdr:row>
      <xdr:rowOff>0</xdr:rowOff>
    </xdr:from>
    <xdr:ext cx="305532" cy="161192"/>
    <xdr:sp macro="" textlink="">
      <xdr:nvSpPr>
        <xdr:cNvPr id="19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7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</xdr:row>
      <xdr:rowOff>0</xdr:rowOff>
    </xdr:from>
    <xdr:ext cx="305532" cy="161192"/>
    <xdr:sp macro="" textlink="">
      <xdr:nvSpPr>
        <xdr:cNvPr id="19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84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</xdr:row>
      <xdr:rowOff>0</xdr:rowOff>
    </xdr:from>
    <xdr:ext cx="305532" cy="161192"/>
    <xdr:sp macro="" textlink="">
      <xdr:nvSpPr>
        <xdr:cNvPr id="19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7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19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19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19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19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</xdr:row>
      <xdr:rowOff>0</xdr:rowOff>
    </xdr:from>
    <xdr:ext cx="305532" cy="161192"/>
    <xdr:sp macro="" textlink="">
      <xdr:nvSpPr>
        <xdr:cNvPr id="19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84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</xdr:row>
      <xdr:rowOff>0</xdr:rowOff>
    </xdr:from>
    <xdr:ext cx="305532" cy="161192"/>
    <xdr:sp macro="" textlink="">
      <xdr:nvSpPr>
        <xdr:cNvPr id="19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7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</xdr:row>
      <xdr:rowOff>0</xdr:rowOff>
    </xdr:from>
    <xdr:ext cx="305532" cy="161192"/>
    <xdr:sp macro="" textlink="">
      <xdr:nvSpPr>
        <xdr:cNvPr id="19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84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</xdr:row>
      <xdr:rowOff>0</xdr:rowOff>
    </xdr:from>
    <xdr:ext cx="305532" cy="161192"/>
    <xdr:sp macro="" textlink="">
      <xdr:nvSpPr>
        <xdr:cNvPr id="19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7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19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19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19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19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19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82</xdr:row>
      <xdr:rowOff>0</xdr:rowOff>
    </xdr:from>
    <xdr:ext cx="305532" cy="161192"/>
    <xdr:sp macro="" textlink="">
      <xdr:nvSpPr>
        <xdr:cNvPr id="19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067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19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82</xdr:row>
      <xdr:rowOff>0</xdr:rowOff>
    </xdr:from>
    <xdr:ext cx="305532" cy="161192"/>
    <xdr:sp macro="" textlink="">
      <xdr:nvSpPr>
        <xdr:cNvPr id="19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067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19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82</xdr:row>
      <xdr:rowOff>0</xdr:rowOff>
    </xdr:from>
    <xdr:ext cx="305532" cy="161192"/>
    <xdr:sp macro="" textlink="">
      <xdr:nvSpPr>
        <xdr:cNvPr id="19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067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19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82</xdr:row>
      <xdr:rowOff>0</xdr:rowOff>
    </xdr:from>
    <xdr:ext cx="305532" cy="161192"/>
    <xdr:sp macro="" textlink="">
      <xdr:nvSpPr>
        <xdr:cNvPr id="19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067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19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82</xdr:row>
      <xdr:rowOff>0</xdr:rowOff>
    </xdr:from>
    <xdr:ext cx="305532" cy="161192"/>
    <xdr:sp macro="" textlink="">
      <xdr:nvSpPr>
        <xdr:cNvPr id="19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067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19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82</xdr:row>
      <xdr:rowOff>0</xdr:rowOff>
    </xdr:from>
    <xdr:ext cx="305532" cy="161192"/>
    <xdr:sp macro="" textlink="">
      <xdr:nvSpPr>
        <xdr:cNvPr id="19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067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19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82</xdr:row>
      <xdr:rowOff>0</xdr:rowOff>
    </xdr:from>
    <xdr:ext cx="305532" cy="161192"/>
    <xdr:sp macro="" textlink="">
      <xdr:nvSpPr>
        <xdr:cNvPr id="19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067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19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82</xdr:row>
      <xdr:rowOff>0</xdr:rowOff>
    </xdr:from>
    <xdr:ext cx="305532" cy="161192"/>
    <xdr:sp macro="" textlink="">
      <xdr:nvSpPr>
        <xdr:cNvPr id="19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067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</xdr:row>
      <xdr:rowOff>0</xdr:rowOff>
    </xdr:from>
    <xdr:ext cx="305532" cy="161192"/>
    <xdr:sp macro="" textlink="">
      <xdr:nvSpPr>
        <xdr:cNvPr id="19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49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19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19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</xdr:row>
      <xdr:rowOff>0</xdr:rowOff>
    </xdr:from>
    <xdr:ext cx="305532" cy="161192"/>
    <xdr:sp macro="" textlink="">
      <xdr:nvSpPr>
        <xdr:cNvPr id="19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7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</xdr:row>
      <xdr:rowOff>0</xdr:rowOff>
    </xdr:from>
    <xdr:ext cx="305532" cy="161192"/>
    <xdr:sp macro="" textlink="">
      <xdr:nvSpPr>
        <xdr:cNvPr id="19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49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</xdr:row>
      <xdr:rowOff>0</xdr:rowOff>
    </xdr:from>
    <xdr:ext cx="305532" cy="161192"/>
    <xdr:sp macro="" textlink="">
      <xdr:nvSpPr>
        <xdr:cNvPr id="19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49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19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19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</xdr:row>
      <xdr:rowOff>0</xdr:rowOff>
    </xdr:from>
    <xdr:ext cx="305532" cy="161192"/>
    <xdr:sp macro="" textlink="">
      <xdr:nvSpPr>
        <xdr:cNvPr id="19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7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</xdr:row>
      <xdr:rowOff>0</xdr:rowOff>
    </xdr:from>
    <xdr:ext cx="305532" cy="161192"/>
    <xdr:sp macro="" textlink="">
      <xdr:nvSpPr>
        <xdr:cNvPr id="19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49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19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</xdr:row>
      <xdr:rowOff>0</xdr:rowOff>
    </xdr:from>
    <xdr:ext cx="305532" cy="161192"/>
    <xdr:sp macro="" textlink="">
      <xdr:nvSpPr>
        <xdr:cNvPr id="19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84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</xdr:row>
      <xdr:rowOff>0</xdr:rowOff>
    </xdr:from>
    <xdr:ext cx="305532" cy="161192"/>
    <xdr:sp macro="" textlink="">
      <xdr:nvSpPr>
        <xdr:cNvPr id="19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7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</xdr:row>
      <xdr:rowOff>0</xdr:rowOff>
    </xdr:from>
    <xdr:ext cx="305532" cy="161192"/>
    <xdr:sp macro="" textlink="">
      <xdr:nvSpPr>
        <xdr:cNvPr id="19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84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</xdr:row>
      <xdr:rowOff>0</xdr:rowOff>
    </xdr:from>
    <xdr:ext cx="305532" cy="161192"/>
    <xdr:sp macro="" textlink="">
      <xdr:nvSpPr>
        <xdr:cNvPr id="19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7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</xdr:row>
      <xdr:rowOff>0</xdr:rowOff>
    </xdr:from>
    <xdr:ext cx="305532" cy="161192"/>
    <xdr:sp macro="" textlink="">
      <xdr:nvSpPr>
        <xdr:cNvPr id="19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84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</xdr:row>
      <xdr:rowOff>0</xdr:rowOff>
    </xdr:from>
    <xdr:ext cx="305532" cy="161192"/>
    <xdr:sp macro="" textlink="">
      <xdr:nvSpPr>
        <xdr:cNvPr id="19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7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19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19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</xdr:row>
      <xdr:rowOff>0</xdr:rowOff>
    </xdr:from>
    <xdr:ext cx="305532" cy="161192"/>
    <xdr:sp macro="" textlink="">
      <xdr:nvSpPr>
        <xdr:cNvPr id="19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84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</xdr:row>
      <xdr:rowOff>0</xdr:rowOff>
    </xdr:from>
    <xdr:ext cx="305532" cy="161192"/>
    <xdr:sp macro="" textlink="">
      <xdr:nvSpPr>
        <xdr:cNvPr id="19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7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</xdr:row>
      <xdr:rowOff>0</xdr:rowOff>
    </xdr:from>
    <xdr:ext cx="305532" cy="161192"/>
    <xdr:sp macro="" textlink="">
      <xdr:nvSpPr>
        <xdr:cNvPr id="19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84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</xdr:row>
      <xdr:rowOff>0</xdr:rowOff>
    </xdr:from>
    <xdr:ext cx="305532" cy="161192"/>
    <xdr:sp macro="" textlink="">
      <xdr:nvSpPr>
        <xdr:cNvPr id="19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7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19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19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</xdr:row>
      <xdr:rowOff>0</xdr:rowOff>
    </xdr:from>
    <xdr:ext cx="305532" cy="161192"/>
    <xdr:sp macro="" textlink="">
      <xdr:nvSpPr>
        <xdr:cNvPr id="19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84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</xdr:row>
      <xdr:rowOff>0</xdr:rowOff>
    </xdr:from>
    <xdr:ext cx="305532" cy="161192"/>
    <xdr:sp macro="" textlink="">
      <xdr:nvSpPr>
        <xdr:cNvPr id="19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7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</xdr:row>
      <xdr:rowOff>0</xdr:rowOff>
    </xdr:from>
    <xdr:ext cx="305532" cy="161192"/>
    <xdr:sp macro="" textlink="">
      <xdr:nvSpPr>
        <xdr:cNvPr id="19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49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19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19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19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19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19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</xdr:row>
      <xdr:rowOff>0</xdr:rowOff>
    </xdr:from>
    <xdr:ext cx="305532" cy="161192"/>
    <xdr:sp macro="" textlink="">
      <xdr:nvSpPr>
        <xdr:cNvPr id="19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49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19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</xdr:row>
      <xdr:rowOff>0</xdr:rowOff>
    </xdr:from>
    <xdr:ext cx="305532" cy="161192"/>
    <xdr:sp macro="" textlink="">
      <xdr:nvSpPr>
        <xdr:cNvPr id="19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49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19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</xdr:row>
      <xdr:rowOff>0</xdr:rowOff>
    </xdr:from>
    <xdr:ext cx="305532" cy="161192"/>
    <xdr:sp macro="" textlink="">
      <xdr:nvSpPr>
        <xdr:cNvPr id="19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84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</xdr:row>
      <xdr:rowOff>0</xdr:rowOff>
    </xdr:from>
    <xdr:ext cx="305532" cy="161192"/>
    <xdr:sp macro="" textlink="">
      <xdr:nvSpPr>
        <xdr:cNvPr id="19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7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</xdr:row>
      <xdr:rowOff>0</xdr:rowOff>
    </xdr:from>
    <xdr:ext cx="305532" cy="161192"/>
    <xdr:sp macro="" textlink="">
      <xdr:nvSpPr>
        <xdr:cNvPr id="19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84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</xdr:row>
      <xdr:rowOff>0</xdr:rowOff>
    </xdr:from>
    <xdr:ext cx="305532" cy="161192"/>
    <xdr:sp macro="" textlink="">
      <xdr:nvSpPr>
        <xdr:cNvPr id="19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7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19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19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19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19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</xdr:row>
      <xdr:rowOff>0</xdr:rowOff>
    </xdr:from>
    <xdr:ext cx="305532" cy="161192"/>
    <xdr:sp macro="" textlink="">
      <xdr:nvSpPr>
        <xdr:cNvPr id="19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49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19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</xdr:row>
      <xdr:rowOff>0</xdr:rowOff>
    </xdr:from>
    <xdr:ext cx="305532" cy="161192"/>
    <xdr:sp macro="" textlink="">
      <xdr:nvSpPr>
        <xdr:cNvPr id="19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49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19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19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19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19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19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19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19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19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19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19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19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19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19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19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19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19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</xdr:row>
      <xdr:rowOff>0</xdr:rowOff>
    </xdr:from>
    <xdr:ext cx="305532" cy="161192"/>
    <xdr:sp macro="" textlink="">
      <xdr:nvSpPr>
        <xdr:cNvPr id="19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49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19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19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19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19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19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19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</xdr:row>
      <xdr:rowOff>0</xdr:rowOff>
    </xdr:from>
    <xdr:ext cx="305532" cy="161192"/>
    <xdr:sp macro="" textlink="">
      <xdr:nvSpPr>
        <xdr:cNvPr id="19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49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19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</xdr:row>
      <xdr:rowOff>0</xdr:rowOff>
    </xdr:from>
    <xdr:ext cx="305532" cy="161192"/>
    <xdr:sp macro="" textlink="">
      <xdr:nvSpPr>
        <xdr:cNvPr id="19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84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</xdr:row>
      <xdr:rowOff>0</xdr:rowOff>
    </xdr:from>
    <xdr:ext cx="305532" cy="161192"/>
    <xdr:sp macro="" textlink="">
      <xdr:nvSpPr>
        <xdr:cNvPr id="19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7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</xdr:row>
      <xdr:rowOff>0</xdr:rowOff>
    </xdr:from>
    <xdr:ext cx="305532" cy="161192"/>
    <xdr:sp macro="" textlink="">
      <xdr:nvSpPr>
        <xdr:cNvPr id="19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7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</xdr:row>
      <xdr:rowOff>0</xdr:rowOff>
    </xdr:from>
    <xdr:ext cx="305532" cy="161192"/>
    <xdr:sp macro="" textlink="">
      <xdr:nvSpPr>
        <xdr:cNvPr id="19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49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</xdr:row>
      <xdr:rowOff>0</xdr:rowOff>
    </xdr:from>
    <xdr:ext cx="305532" cy="161192"/>
    <xdr:sp macro="" textlink="">
      <xdr:nvSpPr>
        <xdr:cNvPr id="19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84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19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</xdr:row>
      <xdr:rowOff>0</xdr:rowOff>
    </xdr:from>
    <xdr:ext cx="305532" cy="161192"/>
    <xdr:sp macro="" textlink="">
      <xdr:nvSpPr>
        <xdr:cNvPr id="19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49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19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19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</xdr:row>
      <xdr:rowOff>0</xdr:rowOff>
    </xdr:from>
    <xdr:ext cx="305532" cy="161192"/>
    <xdr:sp macro="" textlink="">
      <xdr:nvSpPr>
        <xdr:cNvPr id="19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49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19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19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19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19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19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19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19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19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19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19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19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</xdr:row>
      <xdr:rowOff>0</xdr:rowOff>
    </xdr:from>
    <xdr:ext cx="305532" cy="161192"/>
    <xdr:sp macro="" textlink="">
      <xdr:nvSpPr>
        <xdr:cNvPr id="19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84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19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19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19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19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</xdr:row>
      <xdr:rowOff>0</xdr:rowOff>
    </xdr:from>
    <xdr:ext cx="305532" cy="161192"/>
    <xdr:sp macro="" textlink="">
      <xdr:nvSpPr>
        <xdr:cNvPr id="19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84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19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19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19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19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</xdr:row>
      <xdr:rowOff>0</xdr:rowOff>
    </xdr:from>
    <xdr:ext cx="305532" cy="161192"/>
    <xdr:sp macro="" textlink="">
      <xdr:nvSpPr>
        <xdr:cNvPr id="19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84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19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19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19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19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19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</xdr:row>
      <xdr:rowOff>0</xdr:rowOff>
    </xdr:from>
    <xdr:ext cx="305532" cy="161192"/>
    <xdr:sp macro="" textlink="">
      <xdr:nvSpPr>
        <xdr:cNvPr id="19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84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19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19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19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19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19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19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19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19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19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19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19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19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19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9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9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19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9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19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91</xdr:row>
      <xdr:rowOff>0</xdr:rowOff>
    </xdr:from>
    <xdr:ext cx="304800" cy="304800"/>
    <xdr:sp macro="" textlink="">
      <xdr:nvSpPr>
        <xdr:cNvPr id="19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91</xdr:row>
      <xdr:rowOff>0</xdr:rowOff>
    </xdr:from>
    <xdr:ext cx="304800" cy="304800"/>
    <xdr:sp macro="" textlink="">
      <xdr:nvSpPr>
        <xdr:cNvPr id="19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91</xdr:row>
      <xdr:rowOff>0</xdr:rowOff>
    </xdr:from>
    <xdr:ext cx="304800" cy="304800"/>
    <xdr:sp macro="" textlink="">
      <xdr:nvSpPr>
        <xdr:cNvPr id="19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91</xdr:row>
      <xdr:rowOff>0</xdr:rowOff>
    </xdr:from>
    <xdr:ext cx="304800" cy="304800"/>
    <xdr:sp macro="" textlink="">
      <xdr:nvSpPr>
        <xdr:cNvPr id="19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91</xdr:row>
      <xdr:rowOff>0</xdr:rowOff>
    </xdr:from>
    <xdr:ext cx="304800" cy="304800"/>
    <xdr:sp macro="" textlink="">
      <xdr:nvSpPr>
        <xdr:cNvPr id="19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19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19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19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19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19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19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9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19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9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9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19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19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19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91</xdr:row>
      <xdr:rowOff>0</xdr:rowOff>
    </xdr:from>
    <xdr:ext cx="304800" cy="304800"/>
    <xdr:sp macro="" textlink="">
      <xdr:nvSpPr>
        <xdr:cNvPr id="19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19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19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19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19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19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19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9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19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9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9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19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19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19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91</xdr:row>
      <xdr:rowOff>0</xdr:rowOff>
    </xdr:from>
    <xdr:ext cx="304800" cy="304800"/>
    <xdr:sp macro="" textlink="">
      <xdr:nvSpPr>
        <xdr:cNvPr id="19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19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9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19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19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19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9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19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19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19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19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19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9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19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19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19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9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19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19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19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19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9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19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19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19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19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19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19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19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19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19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19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19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19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19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19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19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9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19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19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19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19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19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19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19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19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19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19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19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19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19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19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19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19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19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19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19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19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19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19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19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19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19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19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19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19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19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19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19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19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19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19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19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19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19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19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19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19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19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19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9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19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9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9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19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19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19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91</xdr:row>
      <xdr:rowOff>0</xdr:rowOff>
    </xdr:from>
    <xdr:ext cx="304800" cy="304800"/>
    <xdr:sp macro="" textlink="">
      <xdr:nvSpPr>
        <xdr:cNvPr id="19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19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9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19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19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19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9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19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19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19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19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19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9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19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19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19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9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19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19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19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19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92</xdr:row>
      <xdr:rowOff>0</xdr:rowOff>
    </xdr:from>
    <xdr:ext cx="304800" cy="304800"/>
    <xdr:sp macro="" textlink="">
      <xdr:nvSpPr>
        <xdr:cNvPr id="19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49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9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19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19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19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19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19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19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19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19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19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19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19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19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19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19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19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19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</xdr:row>
      <xdr:rowOff>0</xdr:rowOff>
    </xdr:from>
    <xdr:ext cx="304800" cy="304800"/>
    <xdr:sp macro="" textlink="">
      <xdr:nvSpPr>
        <xdr:cNvPr id="19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19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19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19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19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19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19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19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19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19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20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20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20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20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20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20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20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20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20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20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20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20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20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20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20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20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20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20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20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20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20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20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20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20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0</xdr:rowOff>
    </xdr:from>
    <xdr:ext cx="304800" cy="304800"/>
    <xdr:sp macro="" textlink="">
      <xdr:nvSpPr>
        <xdr:cNvPr id="20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20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20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20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20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20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20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20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20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20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20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20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20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20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20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20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20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20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20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20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20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20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20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20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20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20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20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20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20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20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20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20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20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20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20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20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20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20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20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20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20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20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20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80</xdr:row>
      <xdr:rowOff>0</xdr:rowOff>
    </xdr:from>
    <xdr:ext cx="304800" cy="304800"/>
    <xdr:sp macro="" textlink="">
      <xdr:nvSpPr>
        <xdr:cNvPr id="20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20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20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20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20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20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20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20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20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20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20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20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20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20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20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20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20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20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20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20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20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20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20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20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20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20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20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20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20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20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20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20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20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20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20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20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20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20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20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20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20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20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81</xdr:row>
      <xdr:rowOff>0</xdr:rowOff>
    </xdr:from>
    <xdr:ext cx="304800" cy="304800"/>
    <xdr:sp macro="" textlink="">
      <xdr:nvSpPr>
        <xdr:cNvPr id="20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</xdr:row>
      <xdr:rowOff>0</xdr:rowOff>
    </xdr:from>
    <xdr:ext cx="304800" cy="304800"/>
    <xdr:sp macro="" textlink="">
      <xdr:nvSpPr>
        <xdr:cNvPr id="20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20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20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20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20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20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87</xdr:row>
      <xdr:rowOff>0</xdr:rowOff>
    </xdr:from>
    <xdr:ext cx="304800" cy="304800"/>
    <xdr:sp macro="" textlink="">
      <xdr:nvSpPr>
        <xdr:cNvPr id="20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20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20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20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20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20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88</xdr:row>
      <xdr:rowOff>0</xdr:rowOff>
    </xdr:from>
    <xdr:ext cx="304800" cy="304800"/>
    <xdr:sp macro="" textlink="">
      <xdr:nvSpPr>
        <xdr:cNvPr id="20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20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20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20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20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20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20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20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20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20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20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20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20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90</xdr:row>
      <xdr:rowOff>0</xdr:rowOff>
    </xdr:from>
    <xdr:ext cx="304800" cy="304800"/>
    <xdr:sp macro="" textlink="">
      <xdr:nvSpPr>
        <xdr:cNvPr id="20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20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20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20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89</xdr:row>
      <xdr:rowOff>0</xdr:rowOff>
    </xdr:from>
    <xdr:ext cx="304800" cy="304800"/>
    <xdr:sp macro="" textlink="">
      <xdr:nvSpPr>
        <xdr:cNvPr id="20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91</xdr:row>
      <xdr:rowOff>0</xdr:rowOff>
    </xdr:from>
    <xdr:ext cx="304800" cy="304800"/>
    <xdr:sp macro="" textlink="">
      <xdr:nvSpPr>
        <xdr:cNvPr id="20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91</xdr:row>
      <xdr:rowOff>0</xdr:rowOff>
    </xdr:from>
    <xdr:ext cx="304800" cy="304800"/>
    <xdr:sp macro="" textlink="">
      <xdr:nvSpPr>
        <xdr:cNvPr id="20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91</xdr:row>
      <xdr:rowOff>0</xdr:rowOff>
    </xdr:from>
    <xdr:ext cx="304800" cy="304800"/>
    <xdr:sp macro="" textlink="">
      <xdr:nvSpPr>
        <xdr:cNvPr id="20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91</xdr:row>
      <xdr:rowOff>0</xdr:rowOff>
    </xdr:from>
    <xdr:ext cx="304800" cy="304800"/>
    <xdr:sp macro="" textlink="">
      <xdr:nvSpPr>
        <xdr:cNvPr id="20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91</xdr:row>
      <xdr:rowOff>0</xdr:rowOff>
    </xdr:from>
    <xdr:ext cx="304800" cy="304800"/>
    <xdr:sp macro="" textlink="">
      <xdr:nvSpPr>
        <xdr:cNvPr id="20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91</xdr:row>
      <xdr:rowOff>0</xdr:rowOff>
    </xdr:from>
    <xdr:ext cx="304800" cy="304800"/>
    <xdr:sp macro="" textlink="">
      <xdr:nvSpPr>
        <xdr:cNvPr id="20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82</xdr:row>
      <xdr:rowOff>0</xdr:rowOff>
    </xdr:from>
    <xdr:ext cx="304800" cy="304800"/>
    <xdr:sp macro="" textlink="">
      <xdr:nvSpPr>
        <xdr:cNvPr id="20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83</xdr:row>
      <xdr:rowOff>0</xdr:rowOff>
    </xdr:from>
    <xdr:ext cx="304800" cy="304800"/>
    <xdr:sp macro="" textlink="">
      <xdr:nvSpPr>
        <xdr:cNvPr id="20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20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</xdr:row>
      <xdr:rowOff>0</xdr:rowOff>
    </xdr:from>
    <xdr:ext cx="304800" cy="304800"/>
    <xdr:sp macro="" textlink="">
      <xdr:nvSpPr>
        <xdr:cNvPr id="20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84</xdr:row>
      <xdr:rowOff>0</xdr:rowOff>
    </xdr:from>
    <xdr:ext cx="304800" cy="304800"/>
    <xdr:sp macro="" textlink="">
      <xdr:nvSpPr>
        <xdr:cNvPr id="20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20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20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20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20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20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20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20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20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20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20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20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20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</xdr:row>
      <xdr:rowOff>0</xdr:rowOff>
    </xdr:from>
    <xdr:ext cx="305532" cy="161192"/>
    <xdr:sp macro="" textlink="">
      <xdr:nvSpPr>
        <xdr:cNvPr id="20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84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</xdr:row>
      <xdr:rowOff>0</xdr:rowOff>
    </xdr:from>
    <xdr:ext cx="305532" cy="161192"/>
    <xdr:sp macro="" textlink="">
      <xdr:nvSpPr>
        <xdr:cNvPr id="20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7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20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20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</xdr:row>
      <xdr:rowOff>0</xdr:rowOff>
    </xdr:from>
    <xdr:ext cx="305532" cy="161192"/>
    <xdr:sp macro="" textlink="">
      <xdr:nvSpPr>
        <xdr:cNvPr id="20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84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</xdr:row>
      <xdr:rowOff>0</xdr:rowOff>
    </xdr:from>
    <xdr:ext cx="305532" cy="161192"/>
    <xdr:sp macro="" textlink="">
      <xdr:nvSpPr>
        <xdr:cNvPr id="20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7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</xdr:row>
      <xdr:rowOff>0</xdr:rowOff>
    </xdr:from>
    <xdr:ext cx="305532" cy="161192"/>
    <xdr:sp macro="" textlink="">
      <xdr:nvSpPr>
        <xdr:cNvPr id="20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84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</xdr:row>
      <xdr:rowOff>0</xdr:rowOff>
    </xdr:from>
    <xdr:ext cx="305532" cy="161192"/>
    <xdr:sp macro="" textlink="">
      <xdr:nvSpPr>
        <xdr:cNvPr id="20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7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20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20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</xdr:row>
      <xdr:rowOff>0</xdr:rowOff>
    </xdr:from>
    <xdr:ext cx="305532" cy="161192"/>
    <xdr:sp macro="" textlink="">
      <xdr:nvSpPr>
        <xdr:cNvPr id="20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84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</xdr:row>
      <xdr:rowOff>0</xdr:rowOff>
    </xdr:from>
    <xdr:ext cx="305532" cy="161192"/>
    <xdr:sp macro="" textlink="">
      <xdr:nvSpPr>
        <xdr:cNvPr id="20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7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20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20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20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20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20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</xdr:row>
      <xdr:rowOff>0</xdr:rowOff>
    </xdr:from>
    <xdr:ext cx="305532" cy="161192"/>
    <xdr:sp macro="" textlink="">
      <xdr:nvSpPr>
        <xdr:cNvPr id="20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49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20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</xdr:row>
      <xdr:rowOff>0</xdr:rowOff>
    </xdr:from>
    <xdr:ext cx="305532" cy="161192"/>
    <xdr:sp macro="" textlink="">
      <xdr:nvSpPr>
        <xdr:cNvPr id="20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49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20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</xdr:row>
      <xdr:rowOff>0</xdr:rowOff>
    </xdr:from>
    <xdr:ext cx="305532" cy="161192"/>
    <xdr:sp macro="" textlink="">
      <xdr:nvSpPr>
        <xdr:cNvPr id="20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49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20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20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20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</xdr:row>
      <xdr:rowOff>0</xdr:rowOff>
    </xdr:from>
    <xdr:ext cx="305532" cy="161192"/>
    <xdr:sp macro="" textlink="">
      <xdr:nvSpPr>
        <xdr:cNvPr id="20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49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20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</xdr:row>
      <xdr:rowOff>0</xdr:rowOff>
    </xdr:from>
    <xdr:ext cx="305532" cy="161192"/>
    <xdr:sp macro="" textlink="">
      <xdr:nvSpPr>
        <xdr:cNvPr id="20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49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20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20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20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</xdr:row>
      <xdr:rowOff>0</xdr:rowOff>
    </xdr:from>
    <xdr:ext cx="305532" cy="161192"/>
    <xdr:sp macro="" textlink="">
      <xdr:nvSpPr>
        <xdr:cNvPr id="20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49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20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82</xdr:row>
      <xdr:rowOff>0</xdr:rowOff>
    </xdr:from>
    <xdr:ext cx="305532" cy="161192"/>
    <xdr:sp macro="" textlink="">
      <xdr:nvSpPr>
        <xdr:cNvPr id="20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067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20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20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20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82</xdr:row>
      <xdr:rowOff>0</xdr:rowOff>
    </xdr:from>
    <xdr:ext cx="305532" cy="161192"/>
    <xdr:sp macro="" textlink="">
      <xdr:nvSpPr>
        <xdr:cNvPr id="20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067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20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20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20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20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20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20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20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20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20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20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20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20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20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20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20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20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20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20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20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20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</xdr:row>
      <xdr:rowOff>0</xdr:rowOff>
    </xdr:from>
    <xdr:ext cx="305532" cy="161192"/>
    <xdr:sp macro="" textlink="">
      <xdr:nvSpPr>
        <xdr:cNvPr id="20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49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20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20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20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</xdr:row>
      <xdr:rowOff>0</xdr:rowOff>
    </xdr:from>
    <xdr:ext cx="305532" cy="161192"/>
    <xdr:sp macro="" textlink="">
      <xdr:nvSpPr>
        <xdr:cNvPr id="20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49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20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</xdr:row>
      <xdr:rowOff>0</xdr:rowOff>
    </xdr:from>
    <xdr:ext cx="305532" cy="161192"/>
    <xdr:sp macro="" textlink="">
      <xdr:nvSpPr>
        <xdr:cNvPr id="20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49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20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20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20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</xdr:row>
      <xdr:rowOff>0</xdr:rowOff>
    </xdr:from>
    <xdr:ext cx="305532" cy="161192"/>
    <xdr:sp macro="" textlink="">
      <xdr:nvSpPr>
        <xdr:cNvPr id="20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49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20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20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20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20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82</xdr:row>
      <xdr:rowOff>0</xdr:rowOff>
    </xdr:from>
    <xdr:ext cx="305532" cy="161192"/>
    <xdr:sp macro="" textlink="">
      <xdr:nvSpPr>
        <xdr:cNvPr id="20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067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20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82</xdr:row>
      <xdr:rowOff>0</xdr:rowOff>
    </xdr:from>
    <xdr:ext cx="305532" cy="161192"/>
    <xdr:sp macro="" textlink="">
      <xdr:nvSpPr>
        <xdr:cNvPr id="20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067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20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82</xdr:row>
      <xdr:rowOff>0</xdr:rowOff>
    </xdr:from>
    <xdr:ext cx="305532" cy="161192"/>
    <xdr:sp macro="" textlink="">
      <xdr:nvSpPr>
        <xdr:cNvPr id="20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067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20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</xdr:row>
      <xdr:rowOff>0</xdr:rowOff>
    </xdr:from>
    <xdr:ext cx="305532" cy="161192"/>
    <xdr:sp macro="" textlink="">
      <xdr:nvSpPr>
        <xdr:cNvPr id="20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84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</xdr:row>
      <xdr:rowOff>0</xdr:rowOff>
    </xdr:from>
    <xdr:ext cx="305532" cy="161192"/>
    <xdr:sp macro="" textlink="">
      <xdr:nvSpPr>
        <xdr:cNvPr id="20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7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20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20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20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20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20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20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20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20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20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20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20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20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20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82</xdr:row>
      <xdr:rowOff>0</xdr:rowOff>
    </xdr:from>
    <xdr:ext cx="305532" cy="161192"/>
    <xdr:sp macro="" textlink="">
      <xdr:nvSpPr>
        <xdr:cNvPr id="20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067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82</xdr:row>
      <xdr:rowOff>0</xdr:rowOff>
    </xdr:from>
    <xdr:ext cx="305532" cy="161192"/>
    <xdr:sp macro="" textlink="">
      <xdr:nvSpPr>
        <xdr:cNvPr id="20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067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20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20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20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20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20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20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20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20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20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20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20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20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20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20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20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20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20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20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20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20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20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20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20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20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20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20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20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20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20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20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82</xdr:row>
      <xdr:rowOff>0</xdr:rowOff>
    </xdr:from>
    <xdr:ext cx="305532" cy="161192"/>
    <xdr:sp macro="" textlink="">
      <xdr:nvSpPr>
        <xdr:cNvPr id="20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067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82</xdr:row>
      <xdr:rowOff>0</xdr:rowOff>
    </xdr:from>
    <xdr:ext cx="305532" cy="161192"/>
    <xdr:sp macro="" textlink="">
      <xdr:nvSpPr>
        <xdr:cNvPr id="20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067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82</xdr:row>
      <xdr:rowOff>0</xdr:rowOff>
    </xdr:from>
    <xdr:ext cx="305532" cy="161192"/>
    <xdr:sp macro="" textlink="">
      <xdr:nvSpPr>
        <xdr:cNvPr id="20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067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20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20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20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20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20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20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</xdr:row>
      <xdr:rowOff>0</xdr:rowOff>
    </xdr:from>
    <xdr:ext cx="305532" cy="161192"/>
    <xdr:sp macro="" textlink="">
      <xdr:nvSpPr>
        <xdr:cNvPr id="20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7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</xdr:row>
      <xdr:rowOff>0</xdr:rowOff>
    </xdr:from>
    <xdr:ext cx="305532" cy="161192"/>
    <xdr:sp macro="" textlink="">
      <xdr:nvSpPr>
        <xdr:cNvPr id="20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49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20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20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20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20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82</xdr:row>
      <xdr:rowOff>0</xdr:rowOff>
    </xdr:from>
    <xdr:ext cx="305532" cy="161192"/>
    <xdr:sp macro="" textlink="">
      <xdr:nvSpPr>
        <xdr:cNvPr id="20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067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82</xdr:row>
      <xdr:rowOff>0</xdr:rowOff>
    </xdr:from>
    <xdr:ext cx="305532" cy="161192"/>
    <xdr:sp macro="" textlink="">
      <xdr:nvSpPr>
        <xdr:cNvPr id="20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067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82</xdr:row>
      <xdr:rowOff>0</xdr:rowOff>
    </xdr:from>
    <xdr:ext cx="305532" cy="161192"/>
    <xdr:sp macro="" textlink="">
      <xdr:nvSpPr>
        <xdr:cNvPr id="20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067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20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20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20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20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20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20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82</xdr:row>
      <xdr:rowOff>0</xdr:rowOff>
    </xdr:from>
    <xdr:ext cx="305532" cy="161192"/>
    <xdr:sp macro="" textlink="">
      <xdr:nvSpPr>
        <xdr:cNvPr id="20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067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20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20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20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82</xdr:row>
      <xdr:rowOff>0</xdr:rowOff>
    </xdr:from>
    <xdr:ext cx="305532" cy="161192"/>
    <xdr:sp macro="" textlink="">
      <xdr:nvSpPr>
        <xdr:cNvPr id="20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067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20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20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20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20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20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20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20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20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20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20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20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20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20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20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20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82</xdr:row>
      <xdr:rowOff>0</xdr:rowOff>
    </xdr:from>
    <xdr:ext cx="305532" cy="161192"/>
    <xdr:sp macro="" textlink="">
      <xdr:nvSpPr>
        <xdr:cNvPr id="20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067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20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20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20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20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82</xdr:row>
      <xdr:rowOff>0</xdr:rowOff>
    </xdr:from>
    <xdr:ext cx="305532" cy="161192"/>
    <xdr:sp macro="" textlink="">
      <xdr:nvSpPr>
        <xdr:cNvPr id="20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067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20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20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20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20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20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20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20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20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20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20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20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20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20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20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20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20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20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20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20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20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20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20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20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20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93</xdr:row>
      <xdr:rowOff>0</xdr:rowOff>
    </xdr:from>
    <xdr:ext cx="305532" cy="161192"/>
    <xdr:sp macro="" textlink="">
      <xdr:nvSpPr>
        <xdr:cNvPr id="20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</xdr:row>
      <xdr:rowOff>0</xdr:rowOff>
    </xdr:from>
    <xdr:ext cx="305532" cy="161192"/>
    <xdr:sp macro="" textlink="">
      <xdr:nvSpPr>
        <xdr:cNvPr id="20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84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</xdr:row>
      <xdr:rowOff>0</xdr:rowOff>
    </xdr:from>
    <xdr:ext cx="305532" cy="161192"/>
    <xdr:sp macro="" textlink="">
      <xdr:nvSpPr>
        <xdr:cNvPr id="20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7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20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20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</xdr:row>
      <xdr:rowOff>0</xdr:rowOff>
    </xdr:from>
    <xdr:ext cx="305532" cy="161192"/>
    <xdr:sp macro="" textlink="">
      <xdr:nvSpPr>
        <xdr:cNvPr id="20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84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</xdr:row>
      <xdr:rowOff>0</xdr:rowOff>
    </xdr:from>
    <xdr:ext cx="305532" cy="161192"/>
    <xdr:sp macro="" textlink="">
      <xdr:nvSpPr>
        <xdr:cNvPr id="20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7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20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80</xdr:row>
      <xdr:rowOff>0</xdr:rowOff>
    </xdr:from>
    <xdr:ext cx="305532" cy="161192"/>
    <xdr:sp macro="" textlink="">
      <xdr:nvSpPr>
        <xdr:cNvPr id="20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20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20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20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20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20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20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20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20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20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20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20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</xdr:row>
      <xdr:rowOff>0</xdr:rowOff>
    </xdr:from>
    <xdr:ext cx="305532" cy="161192"/>
    <xdr:sp macro="" textlink="">
      <xdr:nvSpPr>
        <xdr:cNvPr id="20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20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20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</xdr:row>
      <xdr:rowOff>0</xdr:rowOff>
    </xdr:from>
    <xdr:ext cx="305532" cy="161192"/>
    <xdr:sp macro="" textlink="">
      <xdr:nvSpPr>
        <xdr:cNvPr id="20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5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</xdr:row>
      <xdr:rowOff>0</xdr:rowOff>
    </xdr:from>
    <xdr:ext cx="305532" cy="161192"/>
    <xdr:sp macro="" textlink="">
      <xdr:nvSpPr>
        <xdr:cNvPr id="20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715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83</xdr:row>
      <xdr:rowOff>0</xdr:rowOff>
    </xdr:from>
    <xdr:ext cx="305532" cy="161192"/>
    <xdr:sp macro="" textlink="">
      <xdr:nvSpPr>
        <xdr:cNvPr id="20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229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84</xdr:row>
      <xdr:rowOff>0</xdr:rowOff>
    </xdr:from>
    <xdr:ext cx="305532" cy="161192"/>
    <xdr:sp macro="" textlink="">
      <xdr:nvSpPr>
        <xdr:cNvPr id="20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39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82</xdr:row>
      <xdr:rowOff>0</xdr:rowOff>
    </xdr:from>
    <xdr:ext cx="305532" cy="161192"/>
    <xdr:sp macro="" textlink="">
      <xdr:nvSpPr>
        <xdr:cNvPr id="20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067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81</xdr:row>
      <xdr:rowOff>0</xdr:rowOff>
    </xdr:from>
    <xdr:ext cx="305532" cy="161192"/>
    <xdr:sp macro="" textlink="">
      <xdr:nvSpPr>
        <xdr:cNvPr id="20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0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82</xdr:row>
      <xdr:rowOff>0</xdr:rowOff>
    </xdr:from>
    <xdr:ext cx="305532" cy="161192"/>
    <xdr:sp macro="" textlink="">
      <xdr:nvSpPr>
        <xdr:cNvPr id="20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067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20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</xdr:row>
      <xdr:rowOff>0</xdr:rowOff>
    </xdr:from>
    <xdr:ext cx="305532" cy="161192"/>
    <xdr:sp macro="" textlink="">
      <xdr:nvSpPr>
        <xdr:cNvPr id="20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84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</xdr:row>
      <xdr:rowOff>0</xdr:rowOff>
    </xdr:from>
    <xdr:ext cx="305532" cy="161192"/>
    <xdr:sp macro="" textlink="">
      <xdr:nvSpPr>
        <xdr:cNvPr id="20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84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</xdr:row>
      <xdr:rowOff>0</xdr:rowOff>
    </xdr:from>
    <xdr:ext cx="305532" cy="161192"/>
    <xdr:sp macro="" textlink="">
      <xdr:nvSpPr>
        <xdr:cNvPr id="20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7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88</xdr:row>
      <xdr:rowOff>0</xdr:rowOff>
    </xdr:from>
    <xdr:ext cx="305532" cy="161192"/>
    <xdr:sp macro="" textlink="">
      <xdr:nvSpPr>
        <xdr:cNvPr id="20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36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89</xdr:row>
      <xdr:rowOff>0</xdr:rowOff>
    </xdr:from>
    <xdr:ext cx="305532" cy="161192"/>
    <xdr:sp macro="" textlink="">
      <xdr:nvSpPr>
        <xdr:cNvPr id="20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86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113</xdr:row>
      <xdr:rowOff>0</xdr:rowOff>
    </xdr:from>
    <xdr:ext cx="304800" cy="304800"/>
    <xdr:sp macro="" textlink="">
      <xdr:nvSpPr>
        <xdr:cNvPr id="26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22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</xdr:row>
      <xdr:rowOff>0</xdr:rowOff>
    </xdr:from>
    <xdr:ext cx="304800" cy="304800"/>
    <xdr:sp macro="" textlink="">
      <xdr:nvSpPr>
        <xdr:cNvPr id="26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</xdr:row>
      <xdr:rowOff>0</xdr:rowOff>
    </xdr:from>
    <xdr:ext cx="304800" cy="304800"/>
    <xdr:sp macro="" textlink="">
      <xdr:nvSpPr>
        <xdr:cNvPr id="26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5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</xdr:row>
      <xdr:rowOff>0</xdr:rowOff>
    </xdr:from>
    <xdr:ext cx="304800" cy="304800"/>
    <xdr:sp macro="" textlink="">
      <xdr:nvSpPr>
        <xdr:cNvPr id="26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7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116</xdr:row>
      <xdr:rowOff>0</xdr:rowOff>
    </xdr:from>
    <xdr:ext cx="304800" cy="304800"/>
    <xdr:sp macro="" textlink="">
      <xdr:nvSpPr>
        <xdr:cNvPr id="26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86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</xdr:row>
      <xdr:rowOff>0</xdr:rowOff>
    </xdr:from>
    <xdr:ext cx="304800" cy="304800"/>
    <xdr:sp macro="" textlink="">
      <xdr:nvSpPr>
        <xdr:cNvPr id="26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7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121</xdr:row>
      <xdr:rowOff>19050</xdr:rowOff>
    </xdr:from>
    <xdr:ext cx="304800" cy="304800"/>
    <xdr:sp macro="" textlink="">
      <xdr:nvSpPr>
        <xdr:cNvPr id="26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71775" y="1269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</xdr:row>
      <xdr:rowOff>0</xdr:rowOff>
    </xdr:from>
    <xdr:ext cx="304800" cy="304800"/>
    <xdr:sp macro="" textlink="">
      <xdr:nvSpPr>
        <xdr:cNvPr id="26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5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</xdr:row>
      <xdr:rowOff>0</xdr:rowOff>
    </xdr:from>
    <xdr:ext cx="304800" cy="304800"/>
    <xdr:sp macro="" textlink="">
      <xdr:nvSpPr>
        <xdr:cNvPr id="26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7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116</xdr:row>
      <xdr:rowOff>0</xdr:rowOff>
    </xdr:from>
    <xdr:ext cx="304800" cy="304800"/>
    <xdr:sp macro="" textlink="">
      <xdr:nvSpPr>
        <xdr:cNvPr id="26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86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117</xdr:row>
      <xdr:rowOff>0</xdr:rowOff>
    </xdr:from>
    <xdr:ext cx="304800" cy="304800"/>
    <xdr:sp macro="" textlink="">
      <xdr:nvSpPr>
        <xdr:cNvPr id="26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03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116</xdr:row>
      <xdr:rowOff>0</xdr:rowOff>
    </xdr:from>
    <xdr:ext cx="304800" cy="304800"/>
    <xdr:sp macro="" textlink="">
      <xdr:nvSpPr>
        <xdr:cNvPr id="26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86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6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6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6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6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6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6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</xdr:row>
      <xdr:rowOff>0</xdr:rowOff>
    </xdr:from>
    <xdr:ext cx="304800" cy="304800"/>
    <xdr:sp macro="" textlink="">
      <xdr:nvSpPr>
        <xdr:cNvPr id="26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5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</xdr:row>
      <xdr:rowOff>0</xdr:rowOff>
    </xdr:from>
    <xdr:ext cx="304800" cy="304800"/>
    <xdr:sp macro="" textlink="">
      <xdr:nvSpPr>
        <xdr:cNvPr id="26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7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116</xdr:row>
      <xdr:rowOff>0</xdr:rowOff>
    </xdr:from>
    <xdr:ext cx="304800" cy="304800"/>
    <xdr:sp macro="" textlink="">
      <xdr:nvSpPr>
        <xdr:cNvPr id="26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86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117</xdr:row>
      <xdr:rowOff>0</xdr:rowOff>
    </xdr:from>
    <xdr:ext cx="304800" cy="304800"/>
    <xdr:sp macro="" textlink="">
      <xdr:nvSpPr>
        <xdr:cNvPr id="26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03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116</xdr:row>
      <xdr:rowOff>0</xdr:rowOff>
    </xdr:from>
    <xdr:ext cx="304800" cy="304800"/>
    <xdr:sp macro="" textlink="">
      <xdr:nvSpPr>
        <xdr:cNvPr id="26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86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</xdr:row>
      <xdr:rowOff>0</xdr:rowOff>
    </xdr:from>
    <xdr:ext cx="304800" cy="304800"/>
    <xdr:sp macro="" textlink="">
      <xdr:nvSpPr>
        <xdr:cNvPr id="26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7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116</xdr:row>
      <xdr:rowOff>0</xdr:rowOff>
    </xdr:from>
    <xdr:ext cx="304800" cy="304800"/>
    <xdr:sp macro="" textlink="">
      <xdr:nvSpPr>
        <xdr:cNvPr id="26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86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117</xdr:row>
      <xdr:rowOff>0</xdr:rowOff>
    </xdr:from>
    <xdr:ext cx="304800" cy="304800"/>
    <xdr:sp macro="" textlink="">
      <xdr:nvSpPr>
        <xdr:cNvPr id="26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03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</xdr:row>
      <xdr:rowOff>0</xdr:rowOff>
    </xdr:from>
    <xdr:ext cx="304800" cy="304800"/>
    <xdr:sp macro="" textlink="">
      <xdr:nvSpPr>
        <xdr:cNvPr id="26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117</xdr:row>
      <xdr:rowOff>0</xdr:rowOff>
    </xdr:from>
    <xdr:ext cx="304800" cy="304800"/>
    <xdr:sp macro="" textlink="">
      <xdr:nvSpPr>
        <xdr:cNvPr id="26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03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6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6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6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6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6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6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</xdr:row>
      <xdr:rowOff>0</xdr:rowOff>
    </xdr:from>
    <xdr:ext cx="304800" cy="304800"/>
    <xdr:sp macro="" textlink="">
      <xdr:nvSpPr>
        <xdr:cNvPr id="26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5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</xdr:row>
      <xdr:rowOff>0</xdr:rowOff>
    </xdr:from>
    <xdr:ext cx="304800" cy="304800"/>
    <xdr:sp macro="" textlink="">
      <xdr:nvSpPr>
        <xdr:cNvPr id="26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7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116</xdr:row>
      <xdr:rowOff>0</xdr:rowOff>
    </xdr:from>
    <xdr:ext cx="304800" cy="304800"/>
    <xdr:sp macro="" textlink="">
      <xdr:nvSpPr>
        <xdr:cNvPr id="26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86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117</xdr:row>
      <xdr:rowOff>0</xdr:rowOff>
    </xdr:from>
    <xdr:ext cx="304800" cy="304800"/>
    <xdr:sp macro="" textlink="">
      <xdr:nvSpPr>
        <xdr:cNvPr id="26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03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116</xdr:row>
      <xdr:rowOff>0</xdr:rowOff>
    </xdr:from>
    <xdr:ext cx="304800" cy="304800"/>
    <xdr:sp macro="" textlink="">
      <xdr:nvSpPr>
        <xdr:cNvPr id="26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86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</xdr:row>
      <xdr:rowOff>0</xdr:rowOff>
    </xdr:from>
    <xdr:ext cx="304800" cy="304800"/>
    <xdr:sp macro="" textlink="">
      <xdr:nvSpPr>
        <xdr:cNvPr id="26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7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116</xdr:row>
      <xdr:rowOff>0</xdr:rowOff>
    </xdr:from>
    <xdr:ext cx="304800" cy="304800"/>
    <xdr:sp macro="" textlink="">
      <xdr:nvSpPr>
        <xdr:cNvPr id="26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86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117</xdr:row>
      <xdr:rowOff>0</xdr:rowOff>
    </xdr:from>
    <xdr:ext cx="304800" cy="304800"/>
    <xdr:sp macro="" textlink="">
      <xdr:nvSpPr>
        <xdr:cNvPr id="26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03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</xdr:row>
      <xdr:rowOff>0</xdr:rowOff>
    </xdr:from>
    <xdr:ext cx="304800" cy="304800"/>
    <xdr:sp macro="" textlink="">
      <xdr:nvSpPr>
        <xdr:cNvPr id="26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117</xdr:row>
      <xdr:rowOff>0</xdr:rowOff>
    </xdr:from>
    <xdr:ext cx="304800" cy="304800"/>
    <xdr:sp macro="" textlink="">
      <xdr:nvSpPr>
        <xdr:cNvPr id="26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03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6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6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6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6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6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6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</xdr:row>
      <xdr:rowOff>0</xdr:rowOff>
    </xdr:from>
    <xdr:ext cx="304800" cy="304800"/>
    <xdr:sp macro="" textlink="">
      <xdr:nvSpPr>
        <xdr:cNvPr id="26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7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116</xdr:row>
      <xdr:rowOff>0</xdr:rowOff>
    </xdr:from>
    <xdr:ext cx="304800" cy="304800"/>
    <xdr:sp macro="" textlink="">
      <xdr:nvSpPr>
        <xdr:cNvPr id="26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86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117</xdr:row>
      <xdr:rowOff>0</xdr:rowOff>
    </xdr:from>
    <xdr:ext cx="304800" cy="304800"/>
    <xdr:sp macro="" textlink="">
      <xdr:nvSpPr>
        <xdr:cNvPr id="26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03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</xdr:row>
      <xdr:rowOff>0</xdr:rowOff>
    </xdr:from>
    <xdr:ext cx="304800" cy="304800"/>
    <xdr:sp macro="" textlink="">
      <xdr:nvSpPr>
        <xdr:cNvPr id="26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117</xdr:row>
      <xdr:rowOff>0</xdr:rowOff>
    </xdr:from>
    <xdr:ext cx="304800" cy="304800"/>
    <xdr:sp macro="" textlink="">
      <xdr:nvSpPr>
        <xdr:cNvPr id="26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03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116</xdr:row>
      <xdr:rowOff>0</xdr:rowOff>
    </xdr:from>
    <xdr:ext cx="304800" cy="304800"/>
    <xdr:sp macro="" textlink="">
      <xdr:nvSpPr>
        <xdr:cNvPr id="26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86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117</xdr:row>
      <xdr:rowOff>0</xdr:rowOff>
    </xdr:from>
    <xdr:ext cx="304800" cy="304800"/>
    <xdr:sp macro="" textlink="">
      <xdr:nvSpPr>
        <xdr:cNvPr id="26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03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</xdr:row>
      <xdr:rowOff>0</xdr:rowOff>
    </xdr:from>
    <xdr:ext cx="304800" cy="304800"/>
    <xdr:sp macro="" textlink="">
      <xdr:nvSpPr>
        <xdr:cNvPr id="26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</xdr:row>
      <xdr:rowOff>0</xdr:rowOff>
    </xdr:from>
    <xdr:ext cx="304800" cy="304800"/>
    <xdr:sp macro="" textlink="">
      <xdr:nvSpPr>
        <xdr:cNvPr id="26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6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130</xdr:row>
      <xdr:rowOff>0</xdr:rowOff>
    </xdr:from>
    <xdr:ext cx="304800" cy="304800"/>
    <xdr:sp macro="" textlink="">
      <xdr:nvSpPr>
        <xdr:cNvPr id="26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130</xdr:row>
      <xdr:rowOff>0</xdr:rowOff>
    </xdr:from>
    <xdr:ext cx="304800" cy="304800"/>
    <xdr:sp macro="" textlink="">
      <xdr:nvSpPr>
        <xdr:cNvPr id="26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130</xdr:row>
      <xdr:rowOff>0</xdr:rowOff>
    </xdr:from>
    <xdr:ext cx="304800" cy="304800"/>
    <xdr:sp macro="" textlink="">
      <xdr:nvSpPr>
        <xdr:cNvPr id="26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130</xdr:row>
      <xdr:rowOff>0</xdr:rowOff>
    </xdr:from>
    <xdr:ext cx="304800" cy="304800"/>
    <xdr:sp macro="" textlink="">
      <xdr:nvSpPr>
        <xdr:cNvPr id="26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130</xdr:row>
      <xdr:rowOff>0</xdr:rowOff>
    </xdr:from>
    <xdr:ext cx="304800" cy="304800"/>
    <xdr:sp macro="" textlink="">
      <xdr:nvSpPr>
        <xdr:cNvPr id="26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1428750</xdr:colOff>
      <xdr:row>94</xdr:row>
      <xdr:rowOff>0</xdr:rowOff>
    </xdr:from>
    <xdr:ext cx="305532" cy="161192"/>
    <xdr:sp macro="" textlink="">
      <xdr:nvSpPr>
        <xdr:cNvPr id="26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14144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1428750</xdr:colOff>
      <xdr:row>94</xdr:row>
      <xdr:rowOff>0</xdr:rowOff>
    </xdr:from>
    <xdr:ext cx="305532" cy="161192"/>
    <xdr:sp macro="" textlink="">
      <xdr:nvSpPr>
        <xdr:cNvPr id="26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14144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1428750</xdr:colOff>
      <xdr:row>94</xdr:row>
      <xdr:rowOff>0</xdr:rowOff>
    </xdr:from>
    <xdr:ext cx="305532" cy="161192"/>
    <xdr:sp macro="" textlink="">
      <xdr:nvSpPr>
        <xdr:cNvPr id="26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14144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26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26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26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26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26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26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26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26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26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26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26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26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26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26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26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26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26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26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26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26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26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26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26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26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26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26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26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26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26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26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26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26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26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26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26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26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26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26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26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26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</xdr:row>
      <xdr:rowOff>0</xdr:rowOff>
    </xdr:from>
    <xdr:ext cx="305532" cy="161192"/>
    <xdr:sp macro="" textlink="">
      <xdr:nvSpPr>
        <xdr:cNvPr id="26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2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</xdr:row>
      <xdr:rowOff>0</xdr:rowOff>
    </xdr:from>
    <xdr:ext cx="305532" cy="161192"/>
    <xdr:sp macro="" textlink="">
      <xdr:nvSpPr>
        <xdr:cNvPr id="26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2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26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26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</xdr:row>
      <xdr:rowOff>0</xdr:rowOff>
    </xdr:from>
    <xdr:ext cx="305532" cy="161192"/>
    <xdr:sp macro="" textlink="">
      <xdr:nvSpPr>
        <xdr:cNvPr id="26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086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</xdr:row>
      <xdr:rowOff>0</xdr:rowOff>
    </xdr:from>
    <xdr:ext cx="305532" cy="161192"/>
    <xdr:sp macro="" textlink="">
      <xdr:nvSpPr>
        <xdr:cNvPr id="26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086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</xdr:row>
      <xdr:rowOff>0</xdr:rowOff>
    </xdr:from>
    <xdr:ext cx="305532" cy="161192"/>
    <xdr:sp macro="" textlink="">
      <xdr:nvSpPr>
        <xdr:cNvPr id="26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734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</xdr:row>
      <xdr:rowOff>0</xdr:rowOff>
    </xdr:from>
    <xdr:ext cx="305532" cy="161192"/>
    <xdr:sp macro="" textlink="">
      <xdr:nvSpPr>
        <xdr:cNvPr id="26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734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</xdr:row>
      <xdr:rowOff>0</xdr:rowOff>
    </xdr:from>
    <xdr:ext cx="304800" cy="304800"/>
    <xdr:sp macro="" textlink="">
      <xdr:nvSpPr>
        <xdr:cNvPr id="26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7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116</xdr:row>
      <xdr:rowOff>0</xdr:rowOff>
    </xdr:from>
    <xdr:ext cx="304800" cy="304800"/>
    <xdr:sp macro="" textlink="">
      <xdr:nvSpPr>
        <xdr:cNvPr id="26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86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116</xdr:row>
      <xdr:rowOff>0</xdr:rowOff>
    </xdr:from>
    <xdr:ext cx="304800" cy="304800"/>
    <xdr:sp macro="" textlink="">
      <xdr:nvSpPr>
        <xdr:cNvPr id="26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86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</xdr:row>
      <xdr:rowOff>0</xdr:rowOff>
    </xdr:from>
    <xdr:ext cx="304800" cy="304800"/>
    <xdr:sp macro="" textlink="">
      <xdr:nvSpPr>
        <xdr:cNvPr id="26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7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116</xdr:row>
      <xdr:rowOff>0</xdr:rowOff>
    </xdr:from>
    <xdr:ext cx="304800" cy="304800"/>
    <xdr:sp macro="" textlink="">
      <xdr:nvSpPr>
        <xdr:cNvPr id="26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86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</xdr:row>
      <xdr:rowOff>0</xdr:rowOff>
    </xdr:from>
    <xdr:ext cx="304800" cy="304800"/>
    <xdr:sp macro="" textlink="">
      <xdr:nvSpPr>
        <xdr:cNvPr id="26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7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116</xdr:row>
      <xdr:rowOff>0</xdr:rowOff>
    </xdr:from>
    <xdr:ext cx="304800" cy="304800"/>
    <xdr:sp macro="" textlink="">
      <xdr:nvSpPr>
        <xdr:cNvPr id="26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86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116</xdr:row>
      <xdr:rowOff>0</xdr:rowOff>
    </xdr:from>
    <xdr:ext cx="304800" cy="304800"/>
    <xdr:sp macro="" textlink="">
      <xdr:nvSpPr>
        <xdr:cNvPr id="26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86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</xdr:row>
      <xdr:rowOff>0</xdr:rowOff>
    </xdr:from>
    <xdr:ext cx="304800" cy="304800"/>
    <xdr:sp macro="" textlink="">
      <xdr:nvSpPr>
        <xdr:cNvPr id="26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7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116</xdr:row>
      <xdr:rowOff>0</xdr:rowOff>
    </xdr:from>
    <xdr:ext cx="304800" cy="304800"/>
    <xdr:sp macro="" textlink="">
      <xdr:nvSpPr>
        <xdr:cNvPr id="26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86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116</xdr:row>
      <xdr:rowOff>0</xdr:rowOff>
    </xdr:from>
    <xdr:ext cx="304800" cy="304800"/>
    <xdr:sp macro="" textlink="">
      <xdr:nvSpPr>
        <xdr:cNvPr id="26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86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116</xdr:row>
      <xdr:rowOff>0</xdr:rowOff>
    </xdr:from>
    <xdr:ext cx="304800" cy="304800"/>
    <xdr:sp macro="" textlink="">
      <xdr:nvSpPr>
        <xdr:cNvPr id="26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86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</xdr:row>
      <xdr:rowOff>0</xdr:rowOff>
    </xdr:from>
    <xdr:ext cx="305532" cy="161192"/>
    <xdr:sp macro="" textlink="">
      <xdr:nvSpPr>
        <xdr:cNvPr id="26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030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</xdr:row>
      <xdr:rowOff>0</xdr:rowOff>
    </xdr:from>
    <xdr:ext cx="305532" cy="161192"/>
    <xdr:sp macro="" textlink="">
      <xdr:nvSpPr>
        <xdr:cNvPr id="26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030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26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26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26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26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26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26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26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26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26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26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26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26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26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26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26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26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26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26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26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26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26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6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6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6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6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6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6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6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7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7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7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7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7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7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7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7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7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7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7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7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7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7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7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7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7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27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</xdr:row>
      <xdr:rowOff>0</xdr:rowOff>
    </xdr:from>
    <xdr:ext cx="305532" cy="161192"/>
    <xdr:sp macro="" textlink="">
      <xdr:nvSpPr>
        <xdr:cNvPr id="27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8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</xdr:row>
      <xdr:rowOff>0</xdr:rowOff>
    </xdr:from>
    <xdr:ext cx="305532" cy="161192"/>
    <xdr:sp macro="" textlink="">
      <xdr:nvSpPr>
        <xdr:cNvPr id="27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8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</xdr:row>
      <xdr:rowOff>0</xdr:rowOff>
    </xdr:from>
    <xdr:ext cx="305532" cy="161192"/>
    <xdr:sp macro="" textlink="">
      <xdr:nvSpPr>
        <xdr:cNvPr id="27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8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27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27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</xdr:row>
      <xdr:rowOff>0</xdr:rowOff>
    </xdr:from>
    <xdr:ext cx="305532" cy="161192"/>
    <xdr:sp macro="" textlink="">
      <xdr:nvSpPr>
        <xdr:cNvPr id="27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811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</xdr:row>
      <xdr:rowOff>0</xdr:rowOff>
    </xdr:from>
    <xdr:ext cx="305532" cy="161192"/>
    <xdr:sp macro="" textlink="">
      <xdr:nvSpPr>
        <xdr:cNvPr id="27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811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27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27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130</xdr:row>
      <xdr:rowOff>0</xdr:rowOff>
    </xdr:from>
    <xdr:ext cx="304800" cy="304800"/>
    <xdr:sp macro="" textlink="">
      <xdr:nvSpPr>
        <xdr:cNvPr id="27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130</xdr:row>
      <xdr:rowOff>0</xdr:rowOff>
    </xdr:from>
    <xdr:ext cx="304800" cy="304800"/>
    <xdr:sp macro="" textlink="">
      <xdr:nvSpPr>
        <xdr:cNvPr id="27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130</xdr:row>
      <xdr:rowOff>0</xdr:rowOff>
    </xdr:from>
    <xdr:ext cx="304800" cy="304800"/>
    <xdr:sp macro="" textlink="">
      <xdr:nvSpPr>
        <xdr:cNvPr id="27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130</xdr:row>
      <xdr:rowOff>0</xdr:rowOff>
    </xdr:from>
    <xdr:ext cx="304800" cy="304800"/>
    <xdr:sp macro="" textlink="">
      <xdr:nvSpPr>
        <xdr:cNvPr id="27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130</xdr:row>
      <xdr:rowOff>0</xdr:rowOff>
    </xdr:from>
    <xdr:ext cx="304800" cy="304800"/>
    <xdr:sp macro="" textlink="">
      <xdr:nvSpPr>
        <xdr:cNvPr id="27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130</xdr:row>
      <xdr:rowOff>0</xdr:rowOff>
    </xdr:from>
    <xdr:ext cx="304800" cy="304800"/>
    <xdr:sp macro="" textlink="">
      <xdr:nvSpPr>
        <xdr:cNvPr id="27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130</xdr:row>
      <xdr:rowOff>0</xdr:rowOff>
    </xdr:from>
    <xdr:ext cx="304800" cy="304800"/>
    <xdr:sp macro="" textlink="">
      <xdr:nvSpPr>
        <xdr:cNvPr id="27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130</xdr:row>
      <xdr:rowOff>0</xdr:rowOff>
    </xdr:from>
    <xdr:ext cx="304800" cy="304800"/>
    <xdr:sp macro="" textlink="">
      <xdr:nvSpPr>
        <xdr:cNvPr id="27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130</xdr:row>
      <xdr:rowOff>0</xdr:rowOff>
    </xdr:from>
    <xdr:ext cx="304800" cy="304800"/>
    <xdr:sp macro="" textlink="">
      <xdr:nvSpPr>
        <xdr:cNvPr id="27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130</xdr:row>
      <xdr:rowOff>0</xdr:rowOff>
    </xdr:from>
    <xdr:ext cx="304800" cy="304800"/>
    <xdr:sp macro="" textlink="">
      <xdr:nvSpPr>
        <xdr:cNvPr id="27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130</xdr:row>
      <xdr:rowOff>0</xdr:rowOff>
    </xdr:from>
    <xdr:ext cx="304800" cy="304800"/>
    <xdr:sp macro="" textlink="">
      <xdr:nvSpPr>
        <xdr:cNvPr id="27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130</xdr:row>
      <xdr:rowOff>0</xdr:rowOff>
    </xdr:from>
    <xdr:ext cx="304800" cy="304800"/>
    <xdr:sp macro="" textlink="">
      <xdr:nvSpPr>
        <xdr:cNvPr id="27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130</xdr:row>
      <xdr:rowOff>0</xdr:rowOff>
    </xdr:from>
    <xdr:ext cx="304800" cy="304800"/>
    <xdr:sp macro="" textlink="">
      <xdr:nvSpPr>
        <xdr:cNvPr id="27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130</xdr:row>
      <xdr:rowOff>0</xdr:rowOff>
    </xdr:from>
    <xdr:ext cx="304800" cy="304800"/>
    <xdr:sp macro="" textlink="">
      <xdr:nvSpPr>
        <xdr:cNvPr id="27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130</xdr:row>
      <xdr:rowOff>0</xdr:rowOff>
    </xdr:from>
    <xdr:ext cx="304800" cy="304800"/>
    <xdr:sp macro="" textlink="">
      <xdr:nvSpPr>
        <xdr:cNvPr id="27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304800" cy="304800"/>
    <xdr:sp macro="" textlink="">
      <xdr:nvSpPr>
        <xdr:cNvPr id="27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130</xdr:row>
      <xdr:rowOff>0</xdr:rowOff>
    </xdr:from>
    <xdr:ext cx="304800" cy="304800"/>
    <xdr:sp macro="" textlink="">
      <xdr:nvSpPr>
        <xdr:cNvPr id="27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130</xdr:row>
      <xdr:rowOff>0</xdr:rowOff>
    </xdr:from>
    <xdr:ext cx="304800" cy="304800"/>
    <xdr:sp macro="" textlink="">
      <xdr:nvSpPr>
        <xdr:cNvPr id="27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130</xdr:row>
      <xdr:rowOff>0</xdr:rowOff>
    </xdr:from>
    <xdr:ext cx="304800" cy="304800"/>
    <xdr:sp macro="" textlink="">
      <xdr:nvSpPr>
        <xdr:cNvPr id="27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27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27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132</xdr:row>
      <xdr:rowOff>0</xdr:rowOff>
    </xdr:from>
    <xdr:ext cx="304800" cy="304800"/>
    <xdr:sp macro="" textlink="">
      <xdr:nvSpPr>
        <xdr:cNvPr id="27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45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7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7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7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7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7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7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7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132</xdr:row>
      <xdr:rowOff>0</xdr:rowOff>
    </xdr:from>
    <xdr:ext cx="304800" cy="304800"/>
    <xdr:sp macro="" textlink="">
      <xdr:nvSpPr>
        <xdr:cNvPr id="27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45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132</xdr:row>
      <xdr:rowOff>0</xdr:rowOff>
    </xdr:from>
    <xdr:ext cx="304800" cy="304800"/>
    <xdr:sp macro="" textlink="">
      <xdr:nvSpPr>
        <xdr:cNvPr id="27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45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132</xdr:row>
      <xdr:rowOff>0</xdr:rowOff>
    </xdr:from>
    <xdr:ext cx="304800" cy="304800"/>
    <xdr:sp macro="" textlink="">
      <xdr:nvSpPr>
        <xdr:cNvPr id="27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45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132</xdr:row>
      <xdr:rowOff>0</xdr:rowOff>
    </xdr:from>
    <xdr:ext cx="304800" cy="304800"/>
    <xdr:sp macro="" textlink="">
      <xdr:nvSpPr>
        <xdr:cNvPr id="27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45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132</xdr:row>
      <xdr:rowOff>0</xdr:rowOff>
    </xdr:from>
    <xdr:ext cx="304800" cy="304800"/>
    <xdr:sp macro="" textlink="">
      <xdr:nvSpPr>
        <xdr:cNvPr id="27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45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132</xdr:row>
      <xdr:rowOff>0</xdr:rowOff>
    </xdr:from>
    <xdr:ext cx="304800" cy="304800"/>
    <xdr:sp macro="" textlink="">
      <xdr:nvSpPr>
        <xdr:cNvPr id="27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45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133350</xdr:colOff>
      <xdr:row>134</xdr:row>
      <xdr:rowOff>0</xdr:rowOff>
    </xdr:from>
    <xdr:ext cx="304800" cy="304800"/>
    <xdr:sp macro="" textlink="">
      <xdr:nvSpPr>
        <xdr:cNvPr id="27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4797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7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7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7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7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7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7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7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7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7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7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7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7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7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7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7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7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7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7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7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7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7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7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7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7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7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7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7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7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7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7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7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7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27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7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27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27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27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137</xdr:row>
      <xdr:rowOff>9525</xdr:rowOff>
    </xdr:from>
    <xdr:ext cx="304800" cy="304800"/>
    <xdr:sp macro="" textlink="">
      <xdr:nvSpPr>
        <xdr:cNvPr id="27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7177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7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138</xdr:row>
      <xdr:rowOff>19050</xdr:rowOff>
    </xdr:from>
    <xdr:ext cx="304800" cy="304800"/>
    <xdr:sp macro="" textlink="">
      <xdr:nvSpPr>
        <xdr:cNvPr id="27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71775" y="1544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7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7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7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7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7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7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7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7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7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7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7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7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7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7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7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7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7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7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7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7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7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7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7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7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7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7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7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7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131</xdr:row>
      <xdr:rowOff>0</xdr:rowOff>
    </xdr:from>
    <xdr:ext cx="304800" cy="304800"/>
    <xdr:sp macro="" textlink="">
      <xdr:nvSpPr>
        <xdr:cNvPr id="27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132</xdr:row>
      <xdr:rowOff>0</xdr:rowOff>
    </xdr:from>
    <xdr:ext cx="304800" cy="304800"/>
    <xdr:sp macro="" textlink="">
      <xdr:nvSpPr>
        <xdr:cNvPr id="27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45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131</xdr:row>
      <xdr:rowOff>0</xdr:rowOff>
    </xdr:from>
    <xdr:ext cx="304800" cy="304800"/>
    <xdr:sp macro="" textlink="">
      <xdr:nvSpPr>
        <xdr:cNvPr id="27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131</xdr:row>
      <xdr:rowOff>0</xdr:rowOff>
    </xdr:from>
    <xdr:ext cx="304800" cy="304800"/>
    <xdr:sp macro="" textlink="">
      <xdr:nvSpPr>
        <xdr:cNvPr id="27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132</xdr:row>
      <xdr:rowOff>0</xdr:rowOff>
    </xdr:from>
    <xdr:ext cx="304800" cy="304800"/>
    <xdr:sp macro="" textlink="">
      <xdr:nvSpPr>
        <xdr:cNvPr id="27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45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132</xdr:row>
      <xdr:rowOff>0</xdr:rowOff>
    </xdr:from>
    <xdr:ext cx="304800" cy="304800"/>
    <xdr:sp macro="" textlink="">
      <xdr:nvSpPr>
        <xdr:cNvPr id="27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45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131</xdr:row>
      <xdr:rowOff>0</xdr:rowOff>
    </xdr:from>
    <xdr:ext cx="304800" cy="304800"/>
    <xdr:sp macro="" textlink="">
      <xdr:nvSpPr>
        <xdr:cNvPr id="27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132</xdr:row>
      <xdr:rowOff>0</xdr:rowOff>
    </xdr:from>
    <xdr:ext cx="304800" cy="304800"/>
    <xdr:sp macro="" textlink="">
      <xdr:nvSpPr>
        <xdr:cNvPr id="27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45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132</xdr:row>
      <xdr:rowOff>0</xdr:rowOff>
    </xdr:from>
    <xdr:ext cx="304800" cy="304800"/>
    <xdr:sp macro="" textlink="">
      <xdr:nvSpPr>
        <xdr:cNvPr id="27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45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131</xdr:row>
      <xdr:rowOff>0</xdr:rowOff>
    </xdr:from>
    <xdr:ext cx="304800" cy="304800"/>
    <xdr:sp macro="" textlink="">
      <xdr:nvSpPr>
        <xdr:cNvPr id="27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132</xdr:row>
      <xdr:rowOff>0</xdr:rowOff>
    </xdr:from>
    <xdr:ext cx="304800" cy="304800"/>
    <xdr:sp macro="" textlink="">
      <xdr:nvSpPr>
        <xdr:cNvPr id="27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45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131</xdr:row>
      <xdr:rowOff>0</xdr:rowOff>
    </xdr:from>
    <xdr:ext cx="304800" cy="304800"/>
    <xdr:sp macro="" textlink="">
      <xdr:nvSpPr>
        <xdr:cNvPr id="27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132</xdr:row>
      <xdr:rowOff>0</xdr:rowOff>
    </xdr:from>
    <xdr:ext cx="304800" cy="304800"/>
    <xdr:sp macro="" textlink="">
      <xdr:nvSpPr>
        <xdr:cNvPr id="28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45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132</xdr:row>
      <xdr:rowOff>0</xdr:rowOff>
    </xdr:from>
    <xdr:ext cx="304800" cy="304800"/>
    <xdr:sp macro="" textlink="">
      <xdr:nvSpPr>
        <xdr:cNvPr id="28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45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131</xdr:row>
      <xdr:rowOff>0</xdr:rowOff>
    </xdr:from>
    <xdr:ext cx="304800" cy="304800"/>
    <xdr:sp macro="" textlink="">
      <xdr:nvSpPr>
        <xdr:cNvPr id="28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132</xdr:row>
      <xdr:rowOff>0</xdr:rowOff>
    </xdr:from>
    <xdr:ext cx="304800" cy="304800"/>
    <xdr:sp macro="" textlink="">
      <xdr:nvSpPr>
        <xdr:cNvPr id="28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45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131</xdr:row>
      <xdr:rowOff>0</xdr:rowOff>
    </xdr:from>
    <xdr:ext cx="304800" cy="304800"/>
    <xdr:sp macro="" textlink="">
      <xdr:nvSpPr>
        <xdr:cNvPr id="28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132</xdr:row>
      <xdr:rowOff>0</xdr:rowOff>
    </xdr:from>
    <xdr:ext cx="304800" cy="304800"/>
    <xdr:sp macro="" textlink="">
      <xdr:nvSpPr>
        <xdr:cNvPr id="28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45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132</xdr:row>
      <xdr:rowOff>0</xdr:rowOff>
    </xdr:from>
    <xdr:ext cx="304800" cy="304800"/>
    <xdr:sp macro="" textlink="">
      <xdr:nvSpPr>
        <xdr:cNvPr id="28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45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131</xdr:row>
      <xdr:rowOff>0</xdr:rowOff>
    </xdr:from>
    <xdr:ext cx="304800" cy="304800"/>
    <xdr:sp macro="" textlink="">
      <xdr:nvSpPr>
        <xdr:cNvPr id="28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132</xdr:row>
      <xdr:rowOff>0</xdr:rowOff>
    </xdr:from>
    <xdr:ext cx="304800" cy="304800"/>
    <xdr:sp macro="" textlink="">
      <xdr:nvSpPr>
        <xdr:cNvPr id="28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45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132</xdr:row>
      <xdr:rowOff>0</xdr:rowOff>
    </xdr:from>
    <xdr:ext cx="304800" cy="304800"/>
    <xdr:sp macro="" textlink="">
      <xdr:nvSpPr>
        <xdr:cNvPr id="28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45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132</xdr:row>
      <xdr:rowOff>0</xdr:rowOff>
    </xdr:from>
    <xdr:ext cx="304800" cy="304800"/>
    <xdr:sp macro="" textlink="">
      <xdr:nvSpPr>
        <xdr:cNvPr id="28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45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132</xdr:row>
      <xdr:rowOff>0</xdr:rowOff>
    </xdr:from>
    <xdr:ext cx="304800" cy="304800"/>
    <xdr:sp macro="" textlink="">
      <xdr:nvSpPr>
        <xdr:cNvPr id="28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45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28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28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28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28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28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140</xdr:row>
      <xdr:rowOff>19050</xdr:rowOff>
    </xdr:from>
    <xdr:ext cx="304800" cy="304800"/>
    <xdr:sp macro="" textlink="">
      <xdr:nvSpPr>
        <xdr:cNvPr id="28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71775" y="1577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131</xdr:row>
      <xdr:rowOff>0</xdr:rowOff>
    </xdr:from>
    <xdr:ext cx="304800" cy="304800"/>
    <xdr:sp macro="" textlink="">
      <xdr:nvSpPr>
        <xdr:cNvPr id="28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131</xdr:row>
      <xdr:rowOff>0</xdr:rowOff>
    </xdr:from>
    <xdr:ext cx="304800" cy="304800"/>
    <xdr:sp macro="" textlink="">
      <xdr:nvSpPr>
        <xdr:cNvPr id="28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131</xdr:row>
      <xdr:rowOff>0</xdr:rowOff>
    </xdr:from>
    <xdr:ext cx="304800" cy="304800"/>
    <xdr:sp macro="" textlink="">
      <xdr:nvSpPr>
        <xdr:cNvPr id="28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131</xdr:row>
      <xdr:rowOff>0</xdr:rowOff>
    </xdr:from>
    <xdr:ext cx="304800" cy="304800"/>
    <xdr:sp macro="" textlink="">
      <xdr:nvSpPr>
        <xdr:cNvPr id="28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130</xdr:row>
      <xdr:rowOff>0</xdr:rowOff>
    </xdr:from>
    <xdr:ext cx="304800" cy="304800"/>
    <xdr:sp macro="" textlink="">
      <xdr:nvSpPr>
        <xdr:cNvPr id="28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130</xdr:row>
      <xdr:rowOff>0</xdr:rowOff>
    </xdr:from>
    <xdr:ext cx="304800" cy="304800"/>
    <xdr:sp macro="" textlink="">
      <xdr:nvSpPr>
        <xdr:cNvPr id="28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130</xdr:row>
      <xdr:rowOff>0</xdr:rowOff>
    </xdr:from>
    <xdr:ext cx="304800" cy="304800"/>
    <xdr:sp macro="" textlink="">
      <xdr:nvSpPr>
        <xdr:cNvPr id="28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130</xdr:row>
      <xdr:rowOff>0</xdr:rowOff>
    </xdr:from>
    <xdr:ext cx="304800" cy="304800"/>
    <xdr:sp macro="" textlink="">
      <xdr:nvSpPr>
        <xdr:cNvPr id="28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28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28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28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28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28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28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131</xdr:row>
      <xdr:rowOff>0</xdr:rowOff>
    </xdr:from>
    <xdr:ext cx="304800" cy="304800"/>
    <xdr:sp macro="" textlink="">
      <xdr:nvSpPr>
        <xdr:cNvPr id="28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131</xdr:row>
      <xdr:rowOff>0</xdr:rowOff>
    </xdr:from>
    <xdr:ext cx="304800" cy="304800"/>
    <xdr:sp macro="" textlink="">
      <xdr:nvSpPr>
        <xdr:cNvPr id="28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131</xdr:row>
      <xdr:rowOff>0</xdr:rowOff>
    </xdr:from>
    <xdr:ext cx="304800" cy="304800"/>
    <xdr:sp macro="" textlink="">
      <xdr:nvSpPr>
        <xdr:cNvPr id="28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131</xdr:row>
      <xdr:rowOff>0</xdr:rowOff>
    </xdr:from>
    <xdr:ext cx="304800" cy="304800"/>
    <xdr:sp macro="" textlink="">
      <xdr:nvSpPr>
        <xdr:cNvPr id="28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131</xdr:row>
      <xdr:rowOff>0</xdr:rowOff>
    </xdr:from>
    <xdr:ext cx="304800" cy="304800"/>
    <xdr:sp macro="" textlink="">
      <xdr:nvSpPr>
        <xdr:cNvPr id="28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131</xdr:row>
      <xdr:rowOff>0</xdr:rowOff>
    </xdr:from>
    <xdr:ext cx="304800" cy="304800"/>
    <xdr:sp macro="" textlink="">
      <xdr:nvSpPr>
        <xdr:cNvPr id="28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133350</xdr:colOff>
      <xdr:row>133</xdr:row>
      <xdr:rowOff>0</xdr:rowOff>
    </xdr:from>
    <xdr:ext cx="304800" cy="304800"/>
    <xdr:sp macro="" textlink="">
      <xdr:nvSpPr>
        <xdr:cNvPr id="28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4797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28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134</xdr:row>
      <xdr:rowOff>0</xdr:rowOff>
    </xdr:from>
    <xdr:ext cx="304800" cy="304800"/>
    <xdr:sp macro="" textlink="">
      <xdr:nvSpPr>
        <xdr:cNvPr id="28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28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28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28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136</xdr:row>
      <xdr:rowOff>9525</xdr:rowOff>
    </xdr:from>
    <xdr:ext cx="304800" cy="304800"/>
    <xdr:sp macro="" textlink="">
      <xdr:nvSpPr>
        <xdr:cNvPr id="28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71775" y="1511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135</xdr:row>
      <xdr:rowOff>0</xdr:rowOff>
    </xdr:from>
    <xdr:ext cx="304800" cy="304800"/>
    <xdr:sp macro="" textlink="">
      <xdr:nvSpPr>
        <xdr:cNvPr id="28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4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137</xdr:row>
      <xdr:rowOff>19050</xdr:rowOff>
    </xdr:from>
    <xdr:ext cx="304800" cy="304800"/>
    <xdr:sp macro="" textlink="">
      <xdr:nvSpPr>
        <xdr:cNvPr id="28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71775" y="1528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136</xdr:row>
      <xdr:rowOff>0</xdr:rowOff>
    </xdr:from>
    <xdr:ext cx="304800" cy="304800"/>
    <xdr:sp macro="" textlink="">
      <xdr:nvSpPr>
        <xdr:cNvPr id="28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8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8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8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8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8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8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8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137</xdr:row>
      <xdr:rowOff>0</xdr:rowOff>
    </xdr:from>
    <xdr:ext cx="304800" cy="304800"/>
    <xdr:sp macro="" textlink="">
      <xdr:nvSpPr>
        <xdr:cNvPr id="28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6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8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8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8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8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8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8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138</xdr:row>
      <xdr:rowOff>0</xdr:rowOff>
    </xdr:from>
    <xdr:ext cx="304800" cy="304800"/>
    <xdr:sp macro="" textlink="">
      <xdr:nvSpPr>
        <xdr:cNvPr id="28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133</xdr:row>
      <xdr:rowOff>0</xdr:rowOff>
    </xdr:from>
    <xdr:ext cx="304800" cy="304800"/>
    <xdr:sp macro="" textlink="">
      <xdr:nvSpPr>
        <xdr:cNvPr id="28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2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139</xdr:row>
      <xdr:rowOff>19050</xdr:rowOff>
    </xdr:from>
    <xdr:ext cx="304800" cy="304800"/>
    <xdr:sp macro="" textlink="">
      <xdr:nvSpPr>
        <xdr:cNvPr id="28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71775" y="1561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139</xdr:row>
      <xdr:rowOff>0</xdr:rowOff>
    </xdr:from>
    <xdr:ext cx="304800" cy="304800"/>
    <xdr:sp macro="" textlink="">
      <xdr:nvSpPr>
        <xdr:cNvPr id="28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59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28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8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8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8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8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8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28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8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8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8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8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8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28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8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8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28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8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8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8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8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8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8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8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8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8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8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8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8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8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8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8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8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8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29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29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</xdr:row>
      <xdr:rowOff>0</xdr:rowOff>
    </xdr:from>
    <xdr:ext cx="304800" cy="304800"/>
    <xdr:sp macro="" textlink="">
      <xdr:nvSpPr>
        <xdr:cNvPr id="29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2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108</xdr:row>
      <xdr:rowOff>0</xdr:rowOff>
    </xdr:from>
    <xdr:ext cx="304800" cy="304800"/>
    <xdr:sp macro="" textlink="">
      <xdr:nvSpPr>
        <xdr:cNvPr id="29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1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108</xdr:row>
      <xdr:rowOff>0</xdr:rowOff>
    </xdr:from>
    <xdr:ext cx="304800" cy="304800"/>
    <xdr:sp macro="" textlink="">
      <xdr:nvSpPr>
        <xdr:cNvPr id="29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1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108</xdr:row>
      <xdr:rowOff>0</xdr:rowOff>
    </xdr:from>
    <xdr:ext cx="304800" cy="304800"/>
    <xdr:sp macro="" textlink="">
      <xdr:nvSpPr>
        <xdr:cNvPr id="29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1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108</xdr:row>
      <xdr:rowOff>0</xdr:rowOff>
    </xdr:from>
    <xdr:ext cx="304800" cy="304800"/>
    <xdr:sp macro="" textlink="">
      <xdr:nvSpPr>
        <xdr:cNvPr id="29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1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108</xdr:row>
      <xdr:rowOff>0</xdr:rowOff>
    </xdr:from>
    <xdr:ext cx="304800" cy="304800"/>
    <xdr:sp macro="" textlink="">
      <xdr:nvSpPr>
        <xdr:cNvPr id="29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1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29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29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29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108</xdr:row>
      <xdr:rowOff>0</xdr:rowOff>
    </xdr:from>
    <xdr:ext cx="304800" cy="304800"/>
    <xdr:sp macro="" textlink="">
      <xdr:nvSpPr>
        <xdr:cNvPr id="29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1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</xdr:row>
      <xdr:rowOff>0</xdr:rowOff>
    </xdr:from>
    <xdr:ext cx="304800" cy="304800"/>
    <xdr:sp macro="" textlink="">
      <xdr:nvSpPr>
        <xdr:cNvPr id="29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</xdr:row>
      <xdr:rowOff>0</xdr:rowOff>
    </xdr:from>
    <xdr:ext cx="304800" cy="304800"/>
    <xdr:sp macro="" textlink="">
      <xdr:nvSpPr>
        <xdr:cNvPr id="29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</xdr:row>
      <xdr:rowOff>0</xdr:rowOff>
    </xdr:from>
    <xdr:ext cx="304800" cy="304800"/>
    <xdr:sp macro="" textlink="">
      <xdr:nvSpPr>
        <xdr:cNvPr id="29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</xdr:row>
      <xdr:rowOff>0</xdr:rowOff>
    </xdr:from>
    <xdr:ext cx="304800" cy="304800"/>
    <xdr:sp macro="" textlink="">
      <xdr:nvSpPr>
        <xdr:cNvPr id="29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</xdr:row>
      <xdr:rowOff>0</xdr:rowOff>
    </xdr:from>
    <xdr:ext cx="304800" cy="304800"/>
    <xdr:sp macro="" textlink="">
      <xdr:nvSpPr>
        <xdr:cNvPr id="29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29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29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29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108</xdr:row>
      <xdr:rowOff>0</xdr:rowOff>
    </xdr:from>
    <xdr:ext cx="304800" cy="304800"/>
    <xdr:sp macro="" textlink="">
      <xdr:nvSpPr>
        <xdr:cNvPr id="29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1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</xdr:row>
      <xdr:rowOff>0</xdr:rowOff>
    </xdr:from>
    <xdr:ext cx="304800" cy="304800"/>
    <xdr:sp macro="" textlink="">
      <xdr:nvSpPr>
        <xdr:cNvPr id="29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</xdr:row>
      <xdr:rowOff>0</xdr:rowOff>
    </xdr:from>
    <xdr:ext cx="304800" cy="304800"/>
    <xdr:sp macro="" textlink="">
      <xdr:nvSpPr>
        <xdr:cNvPr id="29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</xdr:row>
      <xdr:rowOff>0</xdr:rowOff>
    </xdr:from>
    <xdr:ext cx="304800" cy="304800"/>
    <xdr:sp macro="" textlink="">
      <xdr:nvSpPr>
        <xdr:cNvPr id="29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</xdr:row>
      <xdr:rowOff>0</xdr:rowOff>
    </xdr:from>
    <xdr:ext cx="304800" cy="304800"/>
    <xdr:sp macro="" textlink="">
      <xdr:nvSpPr>
        <xdr:cNvPr id="29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</xdr:row>
      <xdr:rowOff>0</xdr:rowOff>
    </xdr:from>
    <xdr:ext cx="304800" cy="304800"/>
    <xdr:sp macro="" textlink="">
      <xdr:nvSpPr>
        <xdr:cNvPr id="29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29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</xdr:row>
      <xdr:rowOff>0</xdr:rowOff>
    </xdr:from>
    <xdr:ext cx="304800" cy="304800"/>
    <xdr:sp macro="" textlink="">
      <xdr:nvSpPr>
        <xdr:cNvPr id="29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</xdr:row>
      <xdr:rowOff>0</xdr:rowOff>
    </xdr:from>
    <xdr:ext cx="304800" cy="304800"/>
    <xdr:sp macro="" textlink="">
      <xdr:nvSpPr>
        <xdr:cNvPr id="29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73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</xdr:row>
      <xdr:rowOff>0</xdr:rowOff>
    </xdr:from>
    <xdr:ext cx="304800" cy="304800"/>
    <xdr:sp macro="" textlink="">
      <xdr:nvSpPr>
        <xdr:cNvPr id="29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73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</xdr:row>
      <xdr:rowOff>0</xdr:rowOff>
    </xdr:from>
    <xdr:ext cx="304800" cy="304800"/>
    <xdr:sp macro="" textlink="">
      <xdr:nvSpPr>
        <xdr:cNvPr id="29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73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</xdr:row>
      <xdr:rowOff>0</xdr:rowOff>
    </xdr:from>
    <xdr:ext cx="304800" cy="304800"/>
    <xdr:sp macro="" textlink="">
      <xdr:nvSpPr>
        <xdr:cNvPr id="29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73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</xdr:row>
      <xdr:rowOff>0</xdr:rowOff>
    </xdr:from>
    <xdr:ext cx="304800" cy="304800"/>
    <xdr:sp macro="" textlink="">
      <xdr:nvSpPr>
        <xdr:cNvPr id="29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73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29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</xdr:row>
      <xdr:rowOff>0</xdr:rowOff>
    </xdr:from>
    <xdr:ext cx="304800" cy="304800"/>
    <xdr:sp macro="" textlink="">
      <xdr:nvSpPr>
        <xdr:cNvPr id="29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</xdr:row>
      <xdr:rowOff>0</xdr:rowOff>
    </xdr:from>
    <xdr:ext cx="304800" cy="304800"/>
    <xdr:sp macro="" textlink="">
      <xdr:nvSpPr>
        <xdr:cNvPr id="29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73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</xdr:row>
      <xdr:rowOff>0</xdr:rowOff>
    </xdr:from>
    <xdr:ext cx="304800" cy="304800"/>
    <xdr:sp macro="" textlink="">
      <xdr:nvSpPr>
        <xdr:cNvPr id="29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73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</xdr:row>
      <xdr:rowOff>0</xdr:rowOff>
    </xdr:from>
    <xdr:ext cx="304800" cy="304800"/>
    <xdr:sp macro="" textlink="">
      <xdr:nvSpPr>
        <xdr:cNvPr id="29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73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</xdr:row>
      <xdr:rowOff>0</xdr:rowOff>
    </xdr:from>
    <xdr:ext cx="304800" cy="304800"/>
    <xdr:sp macro="" textlink="">
      <xdr:nvSpPr>
        <xdr:cNvPr id="29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73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</xdr:row>
      <xdr:rowOff>0</xdr:rowOff>
    </xdr:from>
    <xdr:ext cx="304800" cy="304800"/>
    <xdr:sp macro="" textlink="">
      <xdr:nvSpPr>
        <xdr:cNvPr id="29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73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</xdr:row>
      <xdr:rowOff>0</xdr:rowOff>
    </xdr:from>
    <xdr:ext cx="304800" cy="304800"/>
    <xdr:sp macro="" textlink="">
      <xdr:nvSpPr>
        <xdr:cNvPr id="29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08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</xdr:row>
      <xdr:rowOff>0</xdr:rowOff>
    </xdr:from>
    <xdr:ext cx="304800" cy="304800"/>
    <xdr:sp macro="" textlink="">
      <xdr:nvSpPr>
        <xdr:cNvPr id="29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08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</xdr:row>
      <xdr:rowOff>0</xdr:rowOff>
    </xdr:from>
    <xdr:ext cx="304800" cy="304800"/>
    <xdr:sp macro="" textlink="">
      <xdr:nvSpPr>
        <xdr:cNvPr id="29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08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</xdr:row>
      <xdr:rowOff>0</xdr:rowOff>
    </xdr:from>
    <xdr:ext cx="304800" cy="304800"/>
    <xdr:sp macro="" textlink="">
      <xdr:nvSpPr>
        <xdr:cNvPr id="29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08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</xdr:row>
      <xdr:rowOff>0</xdr:rowOff>
    </xdr:from>
    <xdr:ext cx="304800" cy="304800"/>
    <xdr:sp macro="" textlink="">
      <xdr:nvSpPr>
        <xdr:cNvPr id="29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08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</xdr:row>
      <xdr:rowOff>0</xdr:rowOff>
    </xdr:from>
    <xdr:ext cx="304800" cy="304800"/>
    <xdr:sp macro="" textlink="">
      <xdr:nvSpPr>
        <xdr:cNvPr id="29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08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</xdr:row>
      <xdr:rowOff>0</xdr:rowOff>
    </xdr:from>
    <xdr:ext cx="304800" cy="304800"/>
    <xdr:sp macro="" textlink="">
      <xdr:nvSpPr>
        <xdr:cNvPr id="29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73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</xdr:row>
      <xdr:rowOff>0</xdr:rowOff>
    </xdr:from>
    <xdr:ext cx="304800" cy="304800"/>
    <xdr:sp macro="" textlink="">
      <xdr:nvSpPr>
        <xdr:cNvPr id="29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8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</xdr:row>
      <xdr:rowOff>0</xdr:rowOff>
    </xdr:from>
    <xdr:ext cx="304800" cy="304800"/>
    <xdr:sp macro="" textlink="">
      <xdr:nvSpPr>
        <xdr:cNvPr id="29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8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</xdr:row>
      <xdr:rowOff>0</xdr:rowOff>
    </xdr:from>
    <xdr:ext cx="304800" cy="304800"/>
    <xdr:sp macro="" textlink="">
      <xdr:nvSpPr>
        <xdr:cNvPr id="29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8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</xdr:row>
      <xdr:rowOff>0</xdr:rowOff>
    </xdr:from>
    <xdr:ext cx="304800" cy="304800"/>
    <xdr:sp macro="" textlink="">
      <xdr:nvSpPr>
        <xdr:cNvPr id="29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8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</xdr:row>
      <xdr:rowOff>0</xdr:rowOff>
    </xdr:from>
    <xdr:ext cx="304800" cy="304800"/>
    <xdr:sp macro="" textlink="">
      <xdr:nvSpPr>
        <xdr:cNvPr id="29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8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</xdr:row>
      <xdr:rowOff>0</xdr:rowOff>
    </xdr:from>
    <xdr:ext cx="304800" cy="304800"/>
    <xdr:sp macro="" textlink="">
      <xdr:nvSpPr>
        <xdr:cNvPr id="29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08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</xdr:row>
      <xdr:rowOff>0</xdr:rowOff>
    </xdr:from>
    <xdr:ext cx="304800" cy="304800"/>
    <xdr:sp macro="" textlink="">
      <xdr:nvSpPr>
        <xdr:cNvPr id="29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08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</xdr:row>
      <xdr:rowOff>0</xdr:rowOff>
    </xdr:from>
    <xdr:ext cx="304800" cy="304800"/>
    <xdr:sp macro="" textlink="">
      <xdr:nvSpPr>
        <xdr:cNvPr id="29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08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</xdr:row>
      <xdr:rowOff>0</xdr:rowOff>
    </xdr:from>
    <xdr:ext cx="304800" cy="304800"/>
    <xdr:sp macro="" textlink="">
      <xdr:nvSpPr>
        <xdr:cNvPr id="29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08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</xdr:row>
      <xdr:rowOff>0</xdr:rowOff>
    </xdr:from>
    <xdr:ext cx="304800" cy="304800"/>
    <xdr:sp macro="" textlink="">
      <xdr:nvSpPr>
        <xdr:cNvPr id="29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08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</xdr:row>
      <xdr:rowOff>0</xdr:rowOff>
    </xdr:from>
    <xdr:ext cx="304800" cy="304800"/>
    <xdr:sp macro="" textlink="">
      <xdr:nvSpPr>
        <xdr:cNvPr id="29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08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</xdr:row>
      <xdr:rowOff>0</xdr:rowOff>
    </xdr:from>
    <xdr:ext cx="304800" cy="304800"/>
    <xdr:sp macro="" textlink="">
      <xdr:nvSpPr>
        <xdr:cNvPr id="29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73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</xdr:row>
      <xdr:rowOff>0</xdr:rowOff>
    </xdr:from>
    <xdr:ext cx="304800" cy="304800"/>
    <xdr:sp macro="" textlink="">
      <xdr:nvSpPr>
        <xdr:cNvPr id="29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8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</xdr:row>
      <xdr:rowOff>0</xdr:rowOff>
    </xdr:from>
    <xdr:ext cx="304800" cy="304800"/>
    <xdr:sp macro="" textlink="">
      <xdr:nvSpPr>
        <xdr:cNvPr id="29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8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</xdr:row>
      <xdr:rowOff>0</xdr:rowOff>
    </xdr:from>
    <xdr:ext cx="304800" cy="304800"/>
    <xdr:sp macro="" textlink="">
      <xdr:nvSpPr>
        <xdr:cNvPr id="29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8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</xdr:row>
      <xdr:rowOff>0</xdr:rowOff>
    </xdr:from>
    <xdr:ext cx="304800" cy="304800"/>
    <xdr:sp macro="" textlink="">
      <xdr:nvSpPr>
        <xdr:cNvPr id="29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8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</xdr:row>
      <xdr:rowOff>0</xdr:rowOff>
    </xdr:from>
    <xdr:ext cx="304800" cy="304800"/>
    <xdr:sp macro="" textlink="">
      <xdr:nvSpPr>
        <xdr:cNvPr id="29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8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</xdr:row>
      <xdr:rowOff>0</xdr:rowOff>
    </xdr:from>
    <xdr:ext cx="304800" cy="304800"/>
    <xdr:sp macro="" textlink="">
      <xdr:nvSpPr>
        <xdr:cNvPr id="29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08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</xdr:row>
      <xdr:rowOff>0</xdr:rowOff>
    </xdr:from>
    <xdr:ext cx="304800" cy="304800"/>
    <xdr:sp macro="" textlink="">
      <xdr:nvSpPr>
        <xdr:cNvPr id="29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08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</xdr:row>
      <xdr:rowOff>0</xdr:rowOff>
    </xdr:from>
    <xdr:ext cx="304800" cy="304800"/>
    <xdr:sp macro="" textlink="">
      <xdr:nvSpPr>
        <xdr:cNvPr id="29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08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</xdr:row>
      <xdr:rowOff>0</xdr:rowOff>
    </xdr:from>
    <xdr:ext cx="304800" cy="304800"/>
    <xdr:sp macro="" textlink="">
      <xdr:nvSpPr>
        <xdr:cNvPr id="29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08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</xdr:row>
      <xdr:rowOff>0</xdr:rowOff>
    </xdr:from>
    <xdr:ext cx="304800" cy="304800"/>
    <xdr:sp macro="" textlink="">
      <xdr:nvSpPr>
        <xdr:cNvPr id="29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08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</xdr:row>
      <xdr:rowOff>0</xdr:rowOff>
    </xdr:from>
    <xdr:ext cx="304800" cy="304800"/>
    <xdr:sp macro="" textlink="">
      <xdr:nvSpPr>
        <xdr:cNvPr id="29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08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</xdr:row>
      <xdr:rowOff>0</xdr:rowOff>
    </xdr:from>
    <xdr:ext cx="304800" cy="304800"/>
    <xdr:sp macro="" textlink="">
      <xdr:nvSpPr>
        <xdr:cNvPr id="29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2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</xdr:row>
      <xdr:rowOff>0</xdr:rowOff>
    </xdr:from>
    <xdr:ext cx="304800" cy="304800"/>
    <xdr:sp macro="" textlink="">
      <xdr:nvSpPr>
        <xdr:cNvPr id="29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2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</xdr:row>
      <xdr:rowOff>0</xdr:rowOff>
    </xdr:from>
    <xdr:ext cx="304800" cy="304800"/>
    <xdr:sp macro="" textlink="">
      <xdr:nvSpPr>
        <xdr:cNvPr id="29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2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</xdr:row>
      <xdr:rowOff>0</xdr:rowOff>
    </xdr:from>
    <xdr:ext cx="304800" cy="304800"/>
    <xdr:sp macro="" textlink="">
      <xdr:nvSpPr>
        <xdr:cNvPr id="29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2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</xdr:row>
      <xdr:rowOff>0</xdr:rowOff>
    </xdr:from>
    <xdr:ext cx="304800" cy="304800"/>
    <xdr:sp macro="" textlink="">
      <xdr:nvSpPr>
        <xdr:cNvPr id="29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2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</xdr:row>
      <xdr:rowOff>0</xdr:rowOff>
    </xdr:from>
    <xdr:ext cx="304800" cy="304800"/>
    <xdr:sp macro="" textlink="">
      <xdr:nvSpPr>
        <xdr:cNvPr id="29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2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</xdr:row>
      <xdr:rowOff>0</xdr:rowOff>
    </xdr:from>
    <xdr:ext cx="304800" cy="304800"/>
    <xdr:sp macro="" textlink="">
      <xdr:nvSpPr>
        <xdr:cNvPr id="29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8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112</xdr:row>
      <xdr:rowOff>0</xdr:rowOff>
    </xdr:from>
    <xdr:ext cx="304800" cy="304800"/>
    <xdr:sp macro="" textlink="">
      <xdr:nvSpPr>
        <xdr:cNvPr id="29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05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112</xdr:row>
      <xdr:rowOff>0</xdr:rowOff>
    </xdr:from>
    <xdr:ext cx="304800" cy="304800"/>
    <xdr:sp macro="" textlink="">
      <xdr:nvSpPr>
        <xdr:cNvPr id="29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05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112</xdr:row>
      <xdr:rowOff>0</xdr:rowOff>
    </xdr:from>
    <xdr:ext cx="304800" cy="304800"/>
    <xdr:sp macro="" textlink="">
      <xdr:nvSpPr>
        <xdr:cNvPr id="29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05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112</xdr:row>
      <xdr:rowOff>0</xdr:rowOff>
    </xdr:from>
    <xdr:ext cx="304800" cy="304800"/>
    <xdr:sp macro="" textlink="">
      <xdr:nvSpPr>
        <xdr:cNvPr id="29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05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112</xdr:row>
      <xdr:rowOff>0</xdr:rowOff>
    </xdr:from>
    <xdr:ext cx="304800" cy="304800"/>
    <xdr:sp macro="" textlink="">
      <xdr:nvSpPr>
        <xdr:cNvPr id="29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05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29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</xdr:row>
      <xdr:rowOff>0</xdr:rowOff>
    </xdr:from>
    <xdr:ext cx="305532" cy="161192"/>
    <xdr:sp macro="" textlink="">
      <xdr:nvSpPr>
        <xdr:cNvPr id="29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2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29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</xdr:row>
      <xdr:rowOff>0</xdr:rowOff>
    </xdr:from>
    <xdr:ext cx="305532" cy="161192"/>
    <xdr:sp macro="" textlink="">
      <xdr:nvSpPr>
        <xdr:cNvPr id="29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2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29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29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29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29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29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29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29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29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29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29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29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29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29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29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29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29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29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29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29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29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</xdr:row>
      <xdr:rowOff>0</xdr:rowOff>
    </xdr:from>
    <xdr:ext cx="305532" cy="161192"/>
    <xdr:sp macro="" textlink="">
      <xdr:nvSpPr>
        <xdr:cNvPr id="29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</xdr:row>
      <xdr:rowOff>0</xdr:rowOff>
    </xdr:from>
    <xdr:ext cx="305532" cy="161192"/>
    <xdr:sp macro="" textlink="">
      <xdr:nvSpPr>
        <xdr:cNvPr id="29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220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29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29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29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29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29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29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29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29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29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29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29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29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</xdr:row>
      <xdr:rowOff>0</xdr:rowOff>
    </xdr:from>
    <xdr:ext cx="305532" cy="161192"/>
    <xdr:sp macro="" textlink="">
      <xdr:nvSpPr>
        <xdr:cNvPr id="29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</xdr:row>
      <xdr:rowOff>0</xdr:rowOff>
    </xdr:from>
    <xdr:ext cx="305532" cy="161192"/>
    <xdr:sp macro="" textlink="">
      <xdr:nvSpPr>
        <xdr:cNvPr id="29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220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29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29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29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29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29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29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29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29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</xdr:row>
      <xdr:rowOff>0</xdr:rowOff>
    </xdr:from>
    <xdr:ext cx="305532" cy="161192"/>
    <xdr:sp macro="" textlink="">
      <xdr:nvSpPr>
        <xdr:cNvPr id="29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</xdr:row>
      <xdr:rowOff>0</xdr:rowOff>
    </xdr:from>
    <xdr:ext cx="305532" cy="161192"/>
    <xdr:sp macro="" textlink="">
      <xdr:nvSpPr>
        <xdr:cNvPr id="29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220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</xdr:row>
      <xdr:rowOff>0</xdr:rowOff>
    </xdr:from>
    <xdr:ext cx="305532" cy="161192"/>
    <xdr:sp macro="" textlink="">
      <xdr:nvSpPr>
        <xdr:cNvPr id="29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</xdr:row>
      <xdr:rowOff>0</xdr:rowOff>
    </xdr:from>
    <xdr:ext cx="305532" cy="161192"/>
    <xdr:sp macro="" textlink="">
      <xdr:nvSpPr>
        <xdr:cNvPr id="29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220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29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29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29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29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29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29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</xdr:row>
      <xdr:rowOff>0</xdr:rowOff>
    </xdr:from>
    <xdr:ext cx="305532" cy="161192"/>
    <xdr:sp macro="" textlink="">
      <xdr:nvSpPr>
        <xdr:cNvPr id="29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</xdr:row>
      <xdr:rowOff>0</xdr:rowOff>
    </xdr:from>
    <xdr:ext cx="305532" cy="161192"/>
    <xdr:sp macro="" textlink="">
      <xdr:nvSpPr>
        <xdr:cNvPr id="29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220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</xdr:row>
      <xdr:rowOff>0</xdr:rowOff>
    </xdr:from>
    <xdr:ext cx="305532" cy="161192"/>
    <xdr:sp macro="" textlink="">
      <xdr:nvSpPr>
        <xdr:cNvPr id="29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</xdr:row>
      <xdr:rowOff>0</xdr:rowOff>
    </xdr:from>
    <xdr:ext cx="305532" cy="161192"/>
    <xdr:sp macro="" textlink="">
      <xdr:nvSpPr>
        <xdr:cNvPr id="29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220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29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29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29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29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29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29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29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29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29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29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</xdr:row>
      <xdr:rowOff>0</xdr:rowOff>
    </xdr:from>
    <xdr:ext cx="305532" cy="161192"/>
    <xdr:sp macro="" textlink="">
      <xdr:nvSpPr>
        <xdr:cNvPr id="29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4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</xdr:row>
      <xdr:rowOff>0</xdr:rowOff>
    </xdr:from>
    <xdr:ext cx="305532" cy="161192"/>
    <xdr:sp macro="" textlink="">
      <xdr:nvSpPr>
        <xdr:cNvPr id="29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1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29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29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29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29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29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29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29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29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29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29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29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29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29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29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29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29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29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29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</xdr:row>
      <xdr:rowOff>0</xdr:rowOff>
    </xdr:from>
    <xdr:ext cx="305532" cy="161192"/>
    <xdr:sp macro="" textlink="">
      <xdr:nvSpPr>
        <xdr:cNvPr id="29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4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</xdr:row>
      <xdr:rowOff>0</xdr:rowOff>
    </xdr:from>
    <xdr:ext cx="305532" cy="161192"/>
    <xdr:sp macro="" textlink="">
      <xdr:nvSpPr>
        <xdr:cNvPr id="29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1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29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29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29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29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29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29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29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29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29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29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29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29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29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29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29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29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29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29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29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29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29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29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29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29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29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29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29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29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29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29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29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29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29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29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29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29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29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29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29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</xdr:row>
      <xdr:rowOff>0</xdr:rowOff>
    </xdr:from>
    <xdr:ext cx="305532" cy="161192"/>
    <xdr:sp macro="" textlink="">
      <xdr:nvSpPr>
        <xdr:cNvPr id="29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2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29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29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29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29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29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29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29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29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29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29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29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29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29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</xdr:row>
      <xdr:rowOff>0</xdr:rowOff>
    </xdr:from>
    <xdr:ext cx="305532" cy="161192"/>
    <xdr:sp macro="" textlink="">
      <xdr:nvSpPr>
        <xdr:cNvPr id="29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2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29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29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29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29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29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29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29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29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29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29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29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29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29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29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29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29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29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29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29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29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29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29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29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29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29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29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29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29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29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29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29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29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29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29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29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29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29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29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29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29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29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29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29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29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29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29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29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29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29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</xdr:row>
      <xdr:rowOff>0</xdr:rowOff>
    </xdr:from>
    <xdr:ext cx="305532" cy="161192"/>
    <xdr:sp macro="" textlink="">
      <xdr:nvSpPr>
        <xdr:cNvPr id="29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2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29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29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29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29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29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29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29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29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29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29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29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29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29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</xdr:row>
      <xdr:rowOff>0</xdr:rowOff>
    </xdr:from>
    <xdr:ext cx="305532" cy="161192"/>
    <xdr:sp macro="" textlink="">
      <xdr:nvSpPr>
        <xdr:cNvPr id="29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2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29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29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29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29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29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29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29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29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29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29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29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29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29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29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29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29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29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29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29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29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29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29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29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29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29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29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29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29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29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29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29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29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29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29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29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29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29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29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29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29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29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29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29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29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29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29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29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29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29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29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29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29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29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29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29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29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29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29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29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29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29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29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29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29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400050</xdr:rowOff>
    </xdr:from>
    <xdr:ext cx="304800" cy="304800"/>
    <xdr:sp macro="" textlink="">
      <xdr:nvSpPr>
        <xdr:cNvPr id="29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29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29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29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29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29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29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29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29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29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29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29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29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29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29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29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29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29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29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29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29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29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29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</xdr:row>
      <xdr:rowOff>0</xdr:rowOff>
    </xdr:from>
    <xdr:ext cx="304800" cy="304800"/>
    <xdr:sp macro="" textlink="">
      <xdr:nvSpPr>
        <xdr:cNvPr id="29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6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29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29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400050</xdr:rowOff>
    </xdr:from>
    <xdr:ext cx="304800" cy="304800"/>
    <xdr:sp macro="" textlink="">
      <xdr:nvSpPr>
        <xdr:cNvPr id="29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400050</xdr:rowOff>
    </xdr:from>
    <xdr:ext cx="304800" cy="304800"/>
    <xdr:sp macro="" textlink="">
      <xdr:nvSpPr>
        <xdr:cNvPr id="29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7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29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29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104</xdr:row>
      <xdr:rowOff>0</xdr:rowOff>
    </xdr:from>
    <xdr:ext cx="304800" cy="304800"/>
    <xdr:sp macro="" textlink="">
      <xdr:nvSpPr>
        <xdr:cNvPr id="29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29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29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29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29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</xdr:row>
      <xdr:rowOff>0</xdr:rowOff>
    </xdr:from>
    <xdr:ext cx="304800" cy="304800"/>
    <xdr:sp macro="" textlink="">
      <xdr:nvSpPr>
        <xdr:cNvPr id="29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08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</xdr:row>
      <xdr:rowOff>0</xdr:rowOff>
    </xdr:from>
    <xdr:ext cx="304800" cy="304800"/>
    <xdr:sp macro="" textlink="">
      <xdr:nvSpPr>
        <xdr:cNvPr id="29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08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</xdr:row>
      <xdr:rowOff>0</xdr:rowOff>
    </xdr:from>
    <xdr:ext cx="304800" cy="304800"/>
    <xdr:sp macro="" textlink="">
      <xdr:nvSpPr>
        <xdr:cNvPr id="29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08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</xdr:row>
      <xdr:rowOff>0</xdr:rowOff>
    </xdr:from>
    <xdr:ext cx="304800" cy="304800"/>
    <xdr:sp macro="" textlink="">
      <xdr:nvSpPr>
        <xdr:cNvPr id="29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08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</xdr:row>
      <xdr:rowOff>0</xdr:rowOff>
    </xdr:from>
    <xdr:ext cx="304800" cy="304800"/>
    <xdr:sp macro="" textlink="">
      <xdr:nvSpPr>
        <xdr:cNvPr id="29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08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29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29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29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29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</xdr:row>
      <xdr:rowOff>0</xdr:rowOff>
    </xdr:from>
    <xdr:ext cx="304800" cy="304800"/>
    <xdr:sp macro="" textlink="">
      <xdr:nvSpPr>
        <xdr:cNvPr id="29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92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</xdr:row>
      <xdr:rowOff>0</xdr:rowOff>
    </xdr:from>
    <xdr:ext cx="304800" cy="304800"/>
    <xdr:sp macro="" textlink="">
      <xdr:nvSpPr>
        <xdr:cNvPr id="29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08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</xdr:row>
      <xdr:rowOff>0</xdr:rowOff>
    </xdr:from>
    <xdr:ext cx="304800" cy="304800"/>
    <xdr:sp macro="" textlink="">
      <xdr:nvSpPr>
        <xdr:cNvPr id="29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08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</xdr:row>
      <xdr:rowOff>0</xdr:rowOff>
    </xdr:from>
    <xdr:ext cx="304800" cy="304800"/>
    <xdr:sp macro="" textlink="">
      <xdr:nvSpPr>
        <xdr:cNvPr id="29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08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</xdr:row>
      <xdr:rowOff>0</xdr:rowOff>
    </xdr:from>
    <xdr:ext cx="304800" cy="304800"/>
    <xdr:sp macro="" textlink="">
      <xdr:nvSpPr>
        <xdr:cNvPr id="29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08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</xdr:row>
      <xdr:rowOff>0</xdr:rowOff>
    </xdr:from>
    <xdr:ext cx="304800" cy="304800"/>
    <xdr:sp macro="" textlink="">
      <xdr:nvSpPr>
        <xdr:cNvPr id="29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08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97</xdr:row>
      <xdr:rowOff>0</xdr:rowOff>
    </xdr:from>
    <xdr:ext cx="304800" cy="304800"/>
    <xdr:sp macro="" textlink="">
      <xdr:nvSpPr>
        <xdr:cNvPr id="29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0</xdr:rowOff>
    </xdr:from>
    <xdr:ext cx="304800" cy="304800"/>
    <xdr:sp macro="" textlink="">
      <xdr:nvSpPr>
        <xdr:cNvPr id="29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29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</xdr:row>
      <xdr:rowOff>0</xdr:rowOff>
    </xdr:from>
    <xdr:ext cx="304800" cy="304800"/>
    <xdr:sp macro="" textlink="">
      <xdr:nvSpPr>
        <xdr:cNvPr id="29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29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29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</xdr:row>
      <xdr:rowOff>0</xdr:rowOff>
    </xdr:from>
    <xdr:ext cx="304800" cy="304800"/>
    <xdr:sp macro="" textlink="">
      <xdr:nvSpPr>
        <xdr:cNvPr id="29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</xdr:row>
      <xdr:rowOff>0</xdr:rowOff>
    </xdr:from>
    <xdr:ext cx="304800" cy="304800"/>
    <xdr:sp macro="" textlink="">
      <xdr:nvSpPr>
        <xdr:cNvPr id="29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</xdr:row>
      <xdr:rowOff>0</xdr:rowOff>
    </xdr:from>
    <xdr:ext cx="304800" cy="304800"/>
    <xdr:sp macro="" textlink="">
      <xdr:nvSpPr>
        <xdr:cNvPr id="29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29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29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29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29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</xdr:row>
      <xdr:rowOff>0</xdr:rowOff>
    </xdr:from>
    <xdr:ext cx="304800" cy="304800"/>
    <xdr:sp macro="" textlink="">
      <xdr:nvSpPr>
        <xdr:cNvPr id="29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086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</xdr:row>
      <xdr:rowOff>0</xdr:rowOff>
    </xdr:from>
    <xdr:ext cx="304800" cy="304800"/>
    <xdr:sp macro="" textlink="">
      <xdr:nvSpPr>
        <xdr:cNvPr id="29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2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</xdr:row>
      <xdr:rowOff>0</xdr:rowOff>
    </xdr:from>
    <xdr:ext cx="304800" cy="304800"/>
    <xdr:sp macro="" textlink="">
      <xdr:nvSpPr>
        <xdr:cNvPr id="29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2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</xdr:row>
      <xdr:rowOff>0</xdr:rowOff>
    </xdr:from>
    <xdr:ext cx="304800" cy="304800"/>
    <xdr:sp macro="" textlink="">
      <xdr:nvSpPr>
        <xdr:cNvPr id="29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2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</xdr:row>
      <xdr:rowOff>0</xdr:rowOff>
    </xdr:from>
    <xdr:ext cx="304800" cy="304800"/>
    <xdr:sp macro="" textlink="">
      <xdr:nvSpPr>
        <xdr:cNvPr id="29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2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</xdr:row>
      <xdr:rowOff>0</xdr:rowOff>
    </xdr:from>
    <xdr:ext cx="304800" cy="304800"/>
    <xdr:sp macro="" textlink="">
      <xdr:nvSpPr>
        <xdr:cNvPr id="29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2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29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</xdr:row>
      <xdr:rowOff>0</xdr:rowOff>
    </xdr:from>
    <xdr:ext cx="305532" cy="161192"/>
    <xdr:sp macro="" textlink="">
      <xdr:nvSpPr>
        <xdr:cNvPr id="29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030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</xdr:row>
      <xdr:rowOff>0</xdr:rowOff>
    </xdr:from>
    <xdr:ext cx="305532" cy="161192"/>
    <xdr:sp macro="" textlink="">
      <xdr:nvSpPr>
        <xdr:cNvPr id="29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1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</xdr:row>
      <xdr:rowOff>0</xdr:rowOff>
    </xdr:from>
    <xdr:ext cx="305532" cy="161192"/>
    <xdr:sp macro="" textlink="">
      <xdr:nvSpPr>
        <xdr:cNvPr id="29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572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29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</xdr:row>
      <xdr:rowOff>0</xdr:rowOff>
    </xdr:from>
    <xdr:ext cx="305532" cy="161192"/>
    <xdr:sp macro="" textlink="">
      <xdr:nvSpPr>
        <xdr:cNvPr id="29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030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29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</xdr:row>
      <xdr:rowOff>0</xdr:rowOff>
    </xdr:from>
    <xdr:ext cx="305532" cy="161192"/>
    <xdr:sp macro="" textlink="">
      <xdr:nvSpPr>
        <xdr:cNvPr id="29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030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</xdr:row>
      <xdr:rowOff>0</xdr:rowOff>
    </xdr:from>
    <xdr:ext cx="305532" cy="161192"/>
    <xdr:sp macro="" textlink="">
      <xdr:nvSpPr>
        <xdr:cNvPr id="29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572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</xdr:row>
      <xdr:rowOff>0</xdr:rowOff>
    </xdr:from>
    <xdr:ext cx="305532" cy="161192"/>
    <xdr:sp macro="" textlink="">
      <xdr:nvSpPr>
        <xdr:cNvPr id="29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734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29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29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29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29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29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29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29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</xdr:row>
      <xdr:rowOff>0</xdr:rowOff>
    </xdr:from>
    <xdr:ext cx="305532" cy="161192"/>
    <xdr:sp macro="" textlink="">
      <xdr:nvSpPr>
        <xdr:cNvPr id="29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030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29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</xdr:row>
      <xdr:rowOff>0</xdr:rowOff>
    </xdr:from>
    <xdr:ext cx="305532" cy="161192"/>
    <xdr:sp macro="" textlink="">
      <xdr:nvSpPr>
        <xdr:cNvPr id="29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030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</xdr:row>
      <xdr:rowOff>0</xdr:rowOff>
    </xdr:from>
    <xdr:ext cx="305532" cy="161192"/>
    <xdr:sp macro="" textlink="">
      <xdr:nvSpPr>
        <xdr:cNvPr id="29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572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</xdr:row>
      <xdr:rowOff>0</xdr:rowOff>
    </xdr:from>
    <xdr:ext cx="305532" cy="161192"/>
    <xdr:sp macro="" textlink="">
      <xdr:nvSpPr>
        <xdr:cNvPr id="29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734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29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29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29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29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29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29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29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</xdr:row>
      <xdr:rowOff>0</xdr:rowOff>
    </xdr:from>
    <xdr:ext cx="305532" cy="161192"/>
    <xdr:sp macro="" textlink="">
      <xdr:nvSpPr>
        <xdr:cNvPr id="29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030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29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29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29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</xdr:row>
      <xdr:rowOff>0</xdr:rowOff>
    </xdr:from>
    <xdr:ext cx="305532" cy="161192"/>
    <xdr:sp macro="" textlink="">
      <xdr:nvSpPr>
        <xdr:cNvPr id="29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030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</xdr:row>
      <xdr:rowOff>0</xdr:rowOff>
    </xdr:from>
    <xdr:ext cx="305532" cy="161192"/>
    <xdr:sp macro="" textlink="">
      <xdr:nvSpPr>
        <xdr:cNvPr id="29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2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</xdr:row>
      <xdr:rowOff>0</xdr:rowOff>
    </xdr:from>
    <xdr:ext cx="305532" cy="161192"/>
    <xdr:sp macro="" textlink="">
      <xdr:nvSpPr>
        <xdr:cNvPr id="29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086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</xdr:row>
      <xdr:rowOff>0</xdr:rowOff>
    </xdr:from>
    <xdr:ext cx="305532" cy="161192"/>
    <xdr:sp macro="" textlink="">
      <xdr:nvSpPr>
        <xdr:cNvPr id="29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086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</xdr:row>
      <xdr:rowOff>0</xdr:rowOff>
    </xdr:from>
    <xdr:ext cx="305532" cy="161192"/>
    <xdr:sp macro="" textlink="">
      <xdr:nvSpPr>
        <xdr:cNvPr id="29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4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29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</xdr:row>
      <xdr:rowOff>0</xdr:rowOff>
    </xdr:from>
    <xdr:ext cx="305532" cy="161192"/>
    <xdr:sp macro="" textlink="">
      <xdr:nvSpPr>
        <xdr:cNvPr id="29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2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29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29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29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29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29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</xdr:row>
      <xdr:rowOff>0</xdr:rowOff>
    </xdr:from>
    <xdr:ext cx="305532" cy="161192"/>
    <xdr:sp macro="" textlink="">
      <xdr:nvSpPr>
        <xdr:cNvPr id="29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030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</xdr:row>
      <xdr:rowOff>0</xdr:rowOff>
    </xdr:from>
    <xdr:ext cx="305532" cy="161192"/>
    <xdr:sp macro="" textlink="">
      <xdr:nvSpPr>
        <xdr:cNvPr id="29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2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</xdr:row>
      <xdr:rowOff>0</xdr:rowOff>
    </xdr:from>
    <xdr:ext cx="305532" cy="161192"/>
    <xdr:sp macro="" textlink="">
      <xdr:nvSpPr>
        <xdr:cNvPr id="29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086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</xdr:row>
      <xdr:rowOff>0</xdr:rowOff>
    </xdr:from>
    <xdr:ext cx="305532" cy="161192"/>
    <xdr:sp macro="" textlink="">
      <xdr:nvSpPr>
        <xdr:cNvPr id="29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086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</xdr:row>
      <xdr:rowOff>0</xdr:rowOff>
    </xdr:from>
    <xdr:ext cx="305532" cy="161192"/>
    <xdr:sp macro="" textlink="">
      <xdr:nvSpPr>
        <xdr:cNvPr id="29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4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30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</xdr:row>
      <xdr:rowOff>0</xdr:rowOff>
    </xdr:from>
    <xdr:ext cx="305532" cy="161192"/>
    <xdr:sp macro="" textlink="">
      <xdr:nvSpPr>
        <xdr:cNvPr id="30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2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0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30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0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</xdr:row>
      <xdr:rowOff>0</xdr:rowOff>
    </xdr:from>
    <xdr:ext cx="305532" cy="161192"/>
    <xdr:sp macro="" textlink="">
      <xdr:nvSpPr>
        <xdr:cNvPr id="30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0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</xdr:row>
      <xdr:rowOff>0</xdr:rowOff>
    </xdr:from>
    <xdr:ext cx="305532" cy="161192"/>
    <xdr:sp macro="" textlink="">
      <xdr:nvSpPr>
        <xdr:cNvPr id="30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30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</xdr:row>
      <xdr:rowOff>0</xdr:rowOff>
    </xdr:from>
    <xdr:ext cx="305532" cy="161192"/>
    <xdr:sp macro="" textlink="">
      <xdr:nvSpPr>
        <xdr:cNvPr id="30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2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0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0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0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0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0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</xdr:row>
      <xdr:rowOff>0</xdr:rowOff>
    </xdr:from>
    <xdr:ext cx="305532" cy="161192"/>
    <xdr:sp macro="" textlink="">
      <xdr:nvSpPr>
        <xdr:cNvPr id="30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</xdr:row>
      <xdr:rowOff>0</xdr:rowOff>
    </xdr:from>
    <xdr:ext cx="305532" cy="161192"/>
    <xdr:sp macro="" textlink="">
      <xdr:nvSpPr>
        <xdr:cNvPr id="30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811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0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0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</xdr:row>
      <xdr:rowOff>0</xdr:rowOff>
    </xdr:from>
    <xdr:ext cx="305532" cy="161192"/>
    <xdr:sp macro="" textlink="">
      <xdr:nvSpPr>
        <xdr:cNvPr id="30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649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</xdr:row>
      <xdr:rowOff>0</xdr:rowOff>
    </xdr:from>
    <xdr:ext cx="305532" cy="161192"/>
    <xdr:sp macro="" textlink="">
      <xdr:nvSpPr>
        <xdr:cNvPr id="30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811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</xdr:row>
      <xdr:rowOff>0</xdr:rowOff>
    </xdr:from>
    <xdr:ext cx="305532" cy="161192"/>
    <xdr:sp macro="" textlink="">
      <xdr:nvSpPr>
        <xdr:cNvPr id="30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811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0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0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</xdr:row>
      <xdr:rowOff>0</xdr:rowOff>
    </xdr:from>
    <xdr:ext cx="305532" cy="161192"/>
    <xdr:sp macro="" textlink="">
      <xdr:nvSpPr>
        <xdr:cNvPr id="30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649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</xdr:row>
      <xdr:rowOff>0</xdr:rowOff>
    </xdr:from>
    <xdr:ext cx="305532" cy="161192"/>
    <xdr:sp macro="" textlink="">
      <xdr:nvSpPr>
        <xdr:cNvPr id="30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811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</xdr:row>
      <xdr:rowOff>0</xdr:rowOff>
    </xdr:from>
    <xdr:ext cx="305532" cy="161192"/>
    <xdr:sp macro="" textlink="">
      <xdr:nvSpPr>
        <xdr:cNvPr id="30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1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</xdr:row>
      <xdr:rowOff>0</xdr:rowOff>
    </xdr:from>
    <xdr:ext cx="305532" cy="161192"/>
    <xdr:sp macro="" textlink="">
      <xdr:nvSpPr>
        <xdr:cNvPr id="30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572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</xdr:row>
      <xdr:rowOff>0</xdr:rowOff>
    </xdr:from>
    <xdr:ext cx="305532" cy="161192"/>
    <xdr:sp macro="" textlink="">
      <xdr:nvSpPr>
        <xdr:cNvPr id="30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1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</xdr:row>
      <xdr:rowOff>0</xdr:rowOff>
    </xdr:from>
    <xdr:ext cx="305532" cy="161192"/>
    <xdr:sp macro="" textlink="">
      <xdr:nvSpPr>
        <xdr:cNvPr id="30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572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0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0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</xdr:row>
      <xdr:rowOff>0</xdr:rowOff>
    </xdr:from>
    <xdr:ext cx="305532" cy="161192"/>
    <xdr:sp macro="" textlink="">
      <xdr:nvSpPr>
        <xdr:cNvPr id="30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1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</xdr:row>
      <xdr:rowOff>0</xdr:rowOff>
    </xdr:from>
    <xdr:ext cx="305532" cy="161192"/>
    <xdr:sp macro="" textlink="">
      <xdr:nvSpPr>
        <xdr:cNvPr id="30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572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0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0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0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0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0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0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0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0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0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0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</xdr:row>
      <xdr:rowOff>0</xdr:rowOff>
    </xdr:from>
    <xdr:ext cx="305532" cy="161192"/>
    <xdr:sp macro="" textlink="">
      <xdr:nvSpPr>
        <xdr:cNvPr id="30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220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30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</xdr:row>
      <xdr:rowOff>0</xdr:rowOff>
    </xdr:from>
    <xdr:ext cx="305532" cy="161192"/>
    <xdr:sp macro="" textlink="">
      <xdr:nvSpPr>
        <xdr:cNvPr id="30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220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30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</xdr:row>
      <xdr:rowOff>0</xdr:rowOff>
    </xdr:from>
    <xdr:ext cx="305532" cy="161192"/>
    <xdr:sp macro="" textlink="">
      <xdr:nvSpPr>
        <xdr:cNvPr id="30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086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</xdr:row>
      <xdr:rowOff>0</xdr:rowOff>
    </xdr:from>
    <xdr:ext cx="305532" cy="161192"/>
    <xdr:sp macro="" textlink="">
      <xdr:nvSpPr>
        <xdr:cNvPr id="30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4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0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0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0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0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0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0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</xdr:row>
      <xdr:rowOff>0</xdr:rowOff>
    </xdr:from>
    <xdr:ext cx="305532" cy="161192"/>
    <xdr:sp macro="" textlink="">
      <xdr:nvSpPr>
        <xdr:cNvPr id="30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220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30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</xdr:row>
      <xdr:rowOff>0</xdr:rowOff>
    </xdr:from>
    <xdr:ext cx="305532" cy="161192"/>
    <xdr:sp macro="" textlink="">
      <xdr:nvSpPr>
        <xdr:cNvPr id="30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811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0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0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</xdr:row>
      <xdr:rowOff>0</xdr:rowOff>
    </xdr:from>
    <xdr:ext cx="305532" cy="161192"/>
    <xdr:sp macro="" textlink="">
      <xdr:nvSpPr>
        <xdr:cNvPr id="30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649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</xdr:row>
      <xdr:rowOff>0</xdr:rowOff>
    </xdr:from>
    <xdr:ext cx="305532" cy="161192"/>
    <xdr:sp macro="" textlink="">
      <xdr:nvSpPr>
        <xdr:cNvPr id="30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811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</xdr:row>
      <xdr:rowOff>0</xdr:rowOff>
    </xdr:from>
    <xdr:ext cx="305532" cy="161192"/>
    <xdr:sp macro="" textlink="">
      <xdr:nvSpPr>
        <xdr:cNvPr id="30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811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0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0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</xdr:row>
      <xdr:rowOff>0</xdr:rowOff>
    </xdr:from>
    <xdr:ext cx="305532" cy="161192"/>
    <xdr:sp macro="" textlink="">
      <xdr:nvSpPr>
        <xdr:cNvPr id="30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649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</xdr:row>
      <xdr:rowOff>0</xdr:rowOff>
    </xdr:from>
    <xdr:ext cx="305532" cy="161192"/>
    <xdr:sp macro="" textlink="">
      <xdr:nvSpPr>
        <xdr:cNvPr id="30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811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</xdr:row>
      <xdr:rowOff>0</xdr:rowOff>
    </xdr:from>
    <xdr:ext cx="305532" cy="161192"/>
    <xdr:sp macro="" textlink="">
      <xdr:nvSpPr>
        <xdr:cNvPr id="30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1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</xdr:row>
      <xdr:rowOff>0</xdr:rowOff>
    </xdr:from>
    <xdr:ext cx="305532" cy="161192"/>
    <xdr:sp macro="" textlink="">
      <xdr:nvSpPr>
        <xdr:cNvPr id="30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572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</xdr:row>
      <xdr:rowOff>0</xdr:rowOff>
    </xdr:from>
    <xdr:ext cx="305532" cy="161192"/>
    <xdr:sp macro="" textlink="">
      <xdr:nvSpPr>
        <xdr:cNvPr id="30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1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</xdr:row>
      <xdr:rowOff>0</xdr:rowOff>
    </xdr:from>
    <xdr:ext cx="305532" cy="161192"/>
    <xdr:sp macro="" textlink="">
      <xdr:nvSpPr>
        <xdr:cNvPr id="30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572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0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0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</xdr:row>
      <xdr:rowOff>0</xdr:rowOff>
    </xdr:from>
    <xdr:ext cx="305532" cy="161192"/>
    <xdr:sp macro="" textlink="">
      <xdr:nvSpPr>
        <xdr:cNvPr id="30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1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</xdr:row>
      <xdr:rowOff>0</xdr:rowOff>
    </xdr:from>
    <xdr:ext cx="305532" cy="161192"/>
    <xdr:sp macro="" textlink="">
      <xdr:nvSpPr>
        <xdr:cNvPr id="30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572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0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0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0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</xdr:row>
      <xdr:rowOff>0</xdr:rowOff>
    </xdr:from>
    <xdr:ext cx="305532" cy="161192"/>
    <xdr:sp macro="" textlink="">
      <xdr:nvSpPr>
        <xdr:cNvPr id="30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8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</xdr:row>
      <xdr:rowOff>0</xdr:rowOff>
    </xdr:from>
    <xdr:ext cx="305532" cy="161192"/>
    <xdr:sp macro="" textlink="">
      <xdr:nvSpPr>
        <xdr:cNvPr id="30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086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</xdr:row>
      <xdr:rowOff>0</xdr:rowOff>
    </xdr:from>
    <xdr:ext cx="305532" cy="161192"/>
    <xdr:sp macro="" textlink="">
      <xdr:nvSpPr>
        <xdr:cNvPr id="30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4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0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0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0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0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0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</xdr:row>
      <xdr:rowOff>0</xdr:rowOff>
    </xdr:from>
    <xdr:ext cx="305532" cy="161192"/>
    <xdr:sp macro="" textlink="">
      <xdr:nvSpPr>
        <xdr:cNvPr id="30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8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0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</xdr:row>
      <xdr:rowOff>0</xdr:rowOff>
    </xdr:from>
    <xdr:ext cx="305532" cy="161192"/>
    <xdr:sp macro="" textlink="">
      <xdr:nvSpPr>
        <xdr:cNvPr id="30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8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0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</xdr:row>
      <xdr:rowOff>0</xdr:rowOff>
    </xdr:from>
    <xdr:ext cx="305532" cy="161192"/>
    <xdr:sp macro="" textlink="">
      <xdr:nvSpPr>
        <xdr:cNvPr id="30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4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</xdr:row>
      <xdr:rowOff>0</xdr:rowOff>
    </xdr:from>
    <xdr:ext cx="305532" cy="161192"/>
    <xdr:sp macro="" textlink="">
      <xdr:nvSpPr>
        <xdr:cNvPr id="30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1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</xdr:row>
      <xdr:rowOff>0</xdr:rowOff>
    </xdr:from>
    <xdr:ext cx="305532" cy="161192"/>
    <xdr:sp macro="" textlink="">
      <xdr:nvSpPr>
        <xdr:cNvPr id="30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1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</xdr:row>
      <xdr:rowOff>0</xdr:rowOff>
    </xdr:from>
    <xdr:ext cx="305532" cy="161192"/>
    <xdr:sp macro="" textlink="">
      <xdr:nvSpPr>
        <xdr:cNvPr id="30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572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</xdr:row>
      <xdr:rowOff>0</xdr:rowOff>
    </xdr:from>
    <xdr:ext cx="305532" cy="161192"/>
    <xdr:sp macro="" textlink="">
      <xdr:nvSpPr>
        <xdr:cNvPr id="30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086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</xdr:row>
      <xdr:rowOff>0</xdr:rowOff>
    </xdr:from>
    <xdr:ext cx="305532" cy="161192"/>
    <xdr:sp macro="" textlink="">
      <xdr:nvSpPr>
        <xdr:cNvPr id="30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4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0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</xdr:row>
      <xdr:rowOff>0</xdr:rowOff>
    </xdr:from>
    <xdr:ext cx="305532" cy="161192"/>
    <xdr:sp macro="" textlink="">
      <xdr:nvSpPr>
        <xdr:cNvPr id="30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8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0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</xdr:row>
      <xdr:rowOff>0</xdr:rowOff>
    </xdr:from>
    <xdr:ext cx="305532" cy="161192"/>
    <xdr:sp macro="" textlink="">
      <xdr:nvSpPr>
        <xdr:cNvPr id="30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8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0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</xdr:row>
      <xdr:rowOff>0</xdr:rowOff>
    </xdr:from>
    <xdr:ext cx="305532" cy="161192"/>
    <xdr:sp macro="" textlink="">
      <xdr:nvSpPr>
        <xdr:cNvPr id="30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4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</xdr:row>
      <xdr:rowOff>0</xdr:rowOff>
    </xdr:from>
    <xdr:ext cx="305532" cy="161192"/>
    <xdr:sp macro="" textlink="">
      <xdr:nvSpPr>
        <xdr:cNvPr id="30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1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</xdr:row>
      <xdr:rowOff>0</xdr:rowOff>
    </xdr:from>
    <xdr:ext cx="305532" cy="161192"/>
    <xdr:sp macro="" textlink="">
      <xdr:nvSpPr>
        <xdr:cNvPr id="30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1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</xdr:row>
      <xdr:rowOff>0</xdr:rowOff>
    </xdr:from>
    <xdr:ext cx="305532" cy="161192"/>
    <xdr:sp macro="" textlink="">
      <xdr:nvSpPr>
        <xdr:cNvPr id="30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572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</xdr:row>
      <xdr:rowOff>0</xdr:rowOff>
    </xdr:from>
    <xdr:ext cx="305532" cy="161192"/>
    <xdr:sp macro="" textlink="">
      <xdr:nvSpPr>
        <xdr:cNvPr id="30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086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</xdr:row>
      <xdr:rowOff>0</xdr:rowOff>
    </xdr:from>
    <xdr:ext cx="305532" cy="161192"/>
    <xdr:sp macro="" textlink="">
      <xdr:nvSpPr>
        <xdr:cNvPr id="30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4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0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</xdr:row>
      <xdr:rowOff>0</xdr:rowOff>
    </xdr:from>
    <xdr:ext cx="305532" cy="161192"/>
    <xdr:sp macro="" textlink="">
      <xdr:nvSpPr>
        <xdr:cNvPr id="30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8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0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0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0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</xdr:row>
      <xdr:rowOff>0</xdr:rowOff>
    </xdr:from>
    <xdr:ext cx="305532" cy="161192"/>
    <xdr:sp macro="" textlink="">
      <xdr:nvSpPr>
        <xdr:cNvPr id="30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0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</xdr:row>
      <xdr:rowOff>0</xdr:rowOff>
    </xdr:from>
    <xdr:ext cx="305532" cy="161192"/>
    <xdr:sp macro="" textlink="">
      <xdr:nvSpPr>
        <xdr:cNvPr id="30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30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</xdr:row>
      <xdr:rowOff>0</xdr:rowOff>
    </xdr:from>
    <xdr:ext cx="305532" cy="161192"/>
    <xdr:sp macro="" textlink="">
      <xdr:nvSpPr>
        <xdr:cNvPr id="30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2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0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0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0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0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</xdr:row>
      <xdr:rowOff>0</xdr:rowOff>
    </xdr:from>
    <xdr:ext cx="305532" cy="161192"/>
    <xdr:sp macro="" textlink="">
      <xdr:nvSpPr>
        <xdr:cNvPr id="30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</xdr:row>
      <xdr:rowOff>0</xdr:rowOff>
    </xdr:from>
    <xdr:ext cx="305532" cy="161192"/>
    <xdr:sp macro="" textlink="">
      <xdr:nvSpPr>
        <xdr:cNvPr id="30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649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</xdr:row>
      <xdr:rowOff>0</xdr:rowOff>
    </xdr:from>
    <xdr:ext cx="305532" cy="161192"/>
    <xdr:sp macro="" textlink="">
      <xdr:nvSpPr>
        <xdr:cNvPr id="30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811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30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30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30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</xdr:row>
      <xdr:rowOff>0</xdr:rowOff>
    </xdr:from>
    <xdr:ext cx="305532" cy="161192"/>
    <xdr:sp macro="" textlink="">
      <xdr:nvSpPr>
        <xdr:cNvPr id="30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030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30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30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30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</xdr:row>
      <xdr:rowOff>0</xdr:rowOff>
    </xdr:from>
    <xdr:ext cx="305532" cy="161192"/>
    <xdr:sp macro="" textlink="">
      <xdr:nvSpPr>
        <xdr:cNvPr id="30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2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30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</xdr:row>
      <xdr:rowOff>0</xdr:rowOff>
    </xdr:from>
    <xdr:ext cx="305532" cy="161192"/>
    <xdr:sp macro="" textlink="">
      <xdr:nvSpPr>
        <xdr:cNvPr id="30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2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</xdr:row>
      <xdr:rowOff>0</xdr:rowOff>
    </xdr:from>
    <xdr:ext cx="305532" cy="161192"/>
    <xdr:sp macro="" textlink="">
      <xdr:nvSpPr>
        <xdr:cNvPr id="30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</xdr:row>
      <xdr:rowOff>0</xdr:rowOff>
    </xdr:from>
    <xdr:ext cx="305532" cy="161192"/>
    <xdr:sp macro="" textlink="">
      <xdr:nvSpPr>
        <xdr:cNvPr id="30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220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</xdr:row>
      <xdr:rowOff>0</xdr:rowOff>
    </xdr:from>
    <xdr:ext cx="305532" cy="161192"/>
    <xdr:sp macro="" textlink="">
      <xdr:nvSpPr>
        <xdr:cNvPr id="30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220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30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0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</xdr:row>
      <xdr:rowOff>0</xdr:rowOff>
    </xdr:from>
    <xdr:ext cx="305532" cy="161192"/>
    <xdr:sp macro="" textlink="">
      <xdr:nvSpPr>
        <xdr:cNvPr id="30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</xdr:row>
      <xdr:rowOff>0</xdr:rowOff>
    </xdr:from>
    <xdr:ext cx="305532" cy="161192"/>
    <xdr:sp macro="" textlink="">
      <xdr:nvSpPr>
        <xdr:cNvPr id="30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572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</xdr:row>
      <xdr:rowOff>0</xdr:rowOff>
    </xdr:from>
    <xdr:ext cx="305532" cy="161192"/>
    <xdr:sp macro="" textlink="">
      <xdr:nvSpPr>
        <xdr:cNvPr id="30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734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</xdr:row>
      <xdr:rowOff>0</xdr:rowOff>
    </xdr:from>
    <xdr:ext cx="305532" cy="161192"/>
    <xdr:sp macro="" textlink="">
      <xdr:nvSpPr>
        <xdr:cNvPr id="30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572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</xdr:row>
      <xdr:rowOff>0</xdr:rowOff>
    </xdr:from>
    <xdr:ext cx="305532" cy="161192"/>
    <xdr:sp macro="" textlink="">
      <xdr:nvSpPr>
        <xdr:cNvPr id="30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734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</xdr:row>
      <xdr:rowOff>0</xdr:rowOff>
    </xdr:from>
    <xdr:ext cx="305532" cy="161192"/>
    <xdr:sp macro="" textlink="">
      <xdr:nvSpPr>
        <xdr:cNvPr id="30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030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0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0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30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</xdr:row>
      <xdr:rowOff>0</xdr:rowOff>
    </xdr:from>
    <xdr:ext cx="305532" cy="161192"/>
    <xdr:sp macro="" textlink="">
      <xdr:nvSpPr>
        <xdr:cNvPr id="30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030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0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0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0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30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0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0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0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0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0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0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0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0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0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0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</xdr:row>
      <xdr:rowOff>0</xdr:rowOff>
    </xdr:from>
    <xdr:ext cx="305532" cy="161192"/>
    <xdr:sp macro="" textlink="">
      <xdr:nvSpPr>
        <xdr:cNvPr id="30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734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0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0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0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0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</xdr:row>
      <xdr:rowOff>0</xdr:rowOff>
    </xdr:from>
    <xdr:ext cx="305532" cy="161192"/>
    <xdr:sp macro="" textlink="">
      <xdr:nvSpPr>
        <xdr:cNvPr id="30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0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0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0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0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0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0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0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0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0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</xdr:row>
      <xdr:rowOff>0</xdr:rowOff>
    </xdr:from>
    <xdr:ext cx="305532" cy="161192"/>
    <xdr:sp macro="" textlink="">
      <xdr:nvSpPr>
        <xdr:cNvPr id="30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0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0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0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0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0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0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0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0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</xdr:row>
      <xdr:rowOff>0</xdr:rowOff>
    </xdr:from>
    <xdr:ext cx="305532" cy="161192"/>
    <xdr:sp macro="" textlink="">
      <xdr:nvSpPr>
        <xdr:cNvPr id="30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8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0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</xdr:row>
      <xdr:rowOff>0</xdr:rowOff>
    </xdr:from>
    <xdr:ext cx="305532" cy="161192"/>
    <xdr:sp macro="" textlink="">
      <xdr:nvSpPr>
        <xdr:cNvPr id="30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4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</xdr:row>
      <xdr:rowOff>0</xdr:rowOff>
    </xdr:from>
    <xdr:ext cx="305532" cy="161192"/>
    <xdr:sp macro="" textlink="">
      <xdr:nvSpPr>
        <xdr:cNvPr id="30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1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</xdr:row>
      <xdr:rowOff>0</xdr:rowOff>
    </xdr:from>
    <xdr:ext cx="305532" cy="161192"/>
    <xdr:sp macro="" textlink="">
      <xdr:nvSpPr>
        <xdr:cNvPr id="30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1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</xdr:row>
      <xdr:rowOff>0</xdr:rowOff>
    </xdr:from>
    <xdr:ext cx="305532" cy="161192"/>
    <xdr:sp macro="" textlink="">
      <xdr:nvSpPr>
        <xdr:cNvPr id="30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572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</xdr:row>
      <xdr:rowOff>0</xdr:rowOff>
    </xdr:from>
    <xdr:ext cx="305532" cy="161192"/>
    <xdr:sp macro="" textlink="">
      <xdr:nvSpPr>
        <xdr:cNvPr id="30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086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</xdr:row>
      <xdr:rowOff>0</xdr:rowOff>
    </xdr:from>
    <xdr:ext cx="305532" cy="161192"/>
    <xdr:sp macro="" textlink="">
      <xdr:nvSpPr>
        <xdr:cNvPr id="30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4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0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</xdr:row>
      <xdr:rowOff>0</xdr:rowOff>
    </xdr:from>
    <xdr:ext cx="305532" cy="161192"/>
    <xdr:sp macro="" textlink="">
      <xdr:nvSpPr>
        <xdr:cNvPr id="30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8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0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</xdr:row>
      <xdr:rowOff>0</xdr:rowOff>
    </xdr:from>
    <xdr:ext cx="305532" cy="161192"/>
    <xdr:sp macro="" textlink="">
      <xdr:nvSpPr>
        <xdr:cNvPr id="30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8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0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</xdr:row>
      <xdr:rowOff>0</xdr:rowOff>
    </xdr:from>
    <xdr:ext cx="305532" cy="161192"/>
    <xdr:sp macro="" textlink="">
      <xdr:nvSpPr>
        <xdr:cNvPr id="30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4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</xdr:row>
      <xdr:rowOff>0</xdr:rowOff>
    </xdr:from>
    <xdr:ext cx="305532" cy="161192"/>
    <xdr:sp macro="" textlink="">
      <xdr:nvSpPr>
        <xdr:cNvPr id="30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1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</xdr:row>
      <xdr:rowOff>0</xdr:rowOff>
    </xdr:from>
    <xdr:ext cx="305532" cy="161192"/>
    <xdr:sp macro="" textlink="">
      <xdr:nvSpPr>
        <xdr:cNvPr id="30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1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</xdr:row>
      <xdr:rowOff>0</xdr:rowOff>
    </xdr:from>
    <xdr:ext cx="305532" cy="161192"/>
    <xdr:sp macro="" textlink="">
      <xdr:nvSpPr>
        <xdr:cNvPr id="30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572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</xdr:row>
      <xdr:rowOff>0</xdr:rowOff>
    </xdr:from>
    <xdr:ext cx="305532" cy="161192"/>
    <xdr:sp macro="" textlink="">
      <xdr:nvSpPr>
        <xdr:cNvPr id="30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086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</xdr:row>
      <xdr:rowOff>0</xdr:rowOff>
    </xdr:from>
    <xdr:ext cx="305532" cy="161192"/>
    <xdr:sp macro="" textlink="">
      <xdr:nvSpPr>
        <xdr:cNvPr id="30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4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0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</xdr:row>
      <xdr:rowOff>0</xdr:rowOff>
    </xdr:from>
    <xdr:ext cx="305532" cy="161192"/>
    <xdr:sp macro="" textlink="">
      <xdr:nvSpPr>
        <xdr:cNvPr id="30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8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</xdr:row>
      <xdr:rowOff>0</xdr:rowOff>
    </xdr:from>
    <xdr:ext cx="305532" cy="161192"/>
    <xdr:sp macro="" textlink="">
      <xdr:nvSpPr>
        <xdr:cNvPr id="30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220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30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</xdr:row>
      <xdr:rowOff>0</xdr:rowOff>
    </xdr:from>
    <xdr:ext cx="305532" cy="161192"/>
    <xdr:sp macro="" textlink="">
      <xdr:nvSpPr>
        <xdr:cNvPr id="30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220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30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</xdr:row>
      <xdr:rowOff>0</xdr:rowOff>
    </xdr:from>
    <xdr:ext cx="305532" cy="161192"/>
    <xdr:sp macro="" textlink="">
      <xdr:nvSpPr>
        <xdr:cNvPr id="30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086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</xdr:row>
      <xdr:rowOff>0</xdr:rowOff>
    </xdr:from>
    <xdr:ext cx="305532" cy="161192"/>
    <xdr:sp macro="" textlink="">
      <xdr:nvSpPr>
        <xdr:cNvPr id="30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4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0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0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0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0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0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0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0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0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0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</xdr:row>
      <xdr:rowOff>0</xdr:rowOff>
    </xdr:from>
    <xdr:ext cx="305532" cy="161192"/>
    <xdr:sp macro="" textlink="">
      <xdr:nvSpPr>
        <xdr:cNvPr id="30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220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30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0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0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</xdr:row>
      <xdr:rowOff>0</xdr:rowOff>
    </xdr:from>
    <xdr:ext cx="305532" cy="161192"/>
    <xdr:sp macro="" textlink="">
      <xdr:nvSpPr>
        <xdr:cNvPr id="30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734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0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</xdr:row>
      <xdr:rowOff>0</xdr:rowOff>
    </xdr:from>
    <xdr:ext cx="305532" cy="161192"/>
    <xdr:sp macro="" textlink="">
      <xdr:nvSpPr>
        <xdr:cNvPr id="30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734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0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30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30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0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</xdr:row>
      <xdr:rowOff>0</xdr:rowOff>
    </xdr:from>
    <xdr:ext cx="305532" cy="161192"/>
    <xdr:sp macro="" textlink="">
      <xdr:nvSpPr>
        <xdr:cNvPr id="30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734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0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0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0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0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0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0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0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0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0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0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0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0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0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30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30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30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30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</xdr:row>
      <xdr:rowOff>0</xdr:rowOff>
    </xdr:from>
    <xdr:ext cx="305532" cy="161192"/>
    <xdr:sp macro="" textlink="">
      <xdr:nvSpPr>
        <xdr:cNvPr id="30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1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</xdr:row>
      <xdr:rowOff>0</xdr:rowOff>
    </xdr:from>
    <xdr:ext cx="305532" cy="161192"/>
    <xdr:sp macro="" textlink="">
      <xdr:nvSpPr>
        <xdr:cNvPr id="30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572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0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0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0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0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0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0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30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30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0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0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</xdr:row>
      <xdr:rowOff>0</xdr:rowOff>
    </xdr:from>
    <xdr:ext cx="305532" cy="161192"/>
    <xdr:sp macro="" textlink="">
      <xdr:nvSpPr>
        <xdr:cNvPr id="30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734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0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</xdr:row>
      <xdr:rowOff>0</xdr:rowOff>
    </xdr:from>
    <xdr:ext cx="305532" cy="161192"/>
    <xdr:sp macro="" textlink="">
      <xdr:nvSpPr>
        <xdr:cNvPr id="30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734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0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30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30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0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</xdr:row>
      <xdr:rowOff>0</xdr:rowOff>
    </xdr:from>
    <xdr:ext cx="305532" cy="161192"/>
    <xdr:sp macro="" textlink="">
      <xdr:nvSpPr>
        <xdr:cNvPr id="30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734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0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0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30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</xdr:row>
      <xdr:rowOff>0</xdr:rowOff>
    </xdr:from>
    <xdr:ext cx="305532" cy="161192"/>
    <xdr:sp macro="" textlink="">
      <xdr:nvSpPr>
        <xdr:cNvPr id="30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649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</xdr:row>
      <xdr:rowOff>0</xdr:rowOff>
    </xdr:from>
    <xdr:ext cx="305532" cy="161192"/>
    <xdr:sp macro="" textlink="">
      <xdr:nvSpPr>
        <xdr:cNvPr id="30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811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</xdr:row>
      <xdr:rowOff>0</xdr:rowOff>
    </xdr:from>
    <xdr:ext cx="305532" cy="161192"/>
    <xdr:sp macro="" textlink="">
      <xdr:nvSpPr>
        <xdr:cNvPr id="30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1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</xdr:row>
      <xdr:rowOff>0</xdr:rowOff>
    </xdr:from>
    <xdr:ext cx="305532" cy="161192"/>
    <xdr:sp macro="" textlink="">
      <xdr:nvSpPr>
        <xdr:cNvPr id="30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572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0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0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</xdr:row>
      <xdr:rowOff>0</xdr:rowOff>
    </xdr:from>
    <xdr:ext cx="305532" cy="161192"/>
    <xdr:sp macro="" textlink="">
      <xdr:nvSpPr>
        <xdr:cNvPr id="30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649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</xdr:row>
      <xdr:rowOff>0</xdr:rowOff>
    </xdr:from>
    <xdr:ext cx="305532" cy="161192"/>
    <xdr:sp macro="" textlink="">
      <xdr:nvSpPr>
        <xdr:cNvPr id="30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811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</xdr:row>
      <xdr:rowOff>0</xdr:rowOff>
    </xdr:from>
    <xdr:ext cx="305532" cy="161192"/>
    <xdr:sp macro="" textlink="">
      <xdr:nvSpPr>
        <xdr:cNvPr id="30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649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</xdr:row>
      <xdr:rowOff>0</xdr:rowOff>
    </xdr:from>
    <xdr:ext cx="305532" cy="161192"/>
    <xdr:sp macro="" textlink="">
      <xdr:nvSpPr>
        <xdr:cNvPr id="30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811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0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0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</xdr:row>
      <xdr:rowOff>0</xdr:rowOff>
    </xdr:from>
    <xdr:ext cx="305532" cy="161192"/>
    <xdr:sp macro="" textlink="">
      <xdr:nvSpPr>
        <xdr:cNvPr id="30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572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</xdr:row>
      <xdr:rowOff>0</xdr:rowOff>
    </xdr:from>
    <xdr:ext cx="305532" cy="161192"/>
    <xdr:sp macro="" textlink="">
      <xdr:nvSpPr>
        <xdr:cNvPr id="30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734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</xdr:row>
      <xdr:rowOff>0</xdr:rowOff>
    </xdr:from>
    <xdr:ext cx="305532" cy="161192"/>
    <xdr:sp macro="" textlink="">
      <xdr:nvSpPr>
        <xdr:cNvPr id="30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734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0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</xdr:row>
      <xdr:rowOff>0</xdr:rowOff>
    </xdr:from>
    <xdr:ext cx="305532" cy="161192"/>
    <xdr:sp macro="" textlink="">
      <xdr:nvSpPr>
        <xdr:cNvPr id="30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1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</xdr:row>
      <xdr:rowOff>0</xdr:rowOff>
    </xdr:from>
    <xdr:ext cx="305532" cy="161192"/>
    <xdr:sp macro="" textlink="">
      <xdr:nvSpPr>
        <xdr:cNvPr id="30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572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</xdr:row>
      <xdr:rowOff>0</xdr:rowOff>
    </xdr:from>
    <xdr:ext cx="305532" cy="161192"/>
    <xdr:sp macro="" textlink="">
      <xdr:nvSpPr>
        <xdr:cNvPr id="30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649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</xdr:row>
      <xdr:rowOff>0</xdr:rowOff>
    </xdr:from>
    <xdr:ext cx="305532" cy="161192"/>
    <xdr:sp macro="" textlink="">
      <xdr:nvSpPr>
        <xdr:cNvPr id="30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811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</xdr:row>
      <xdr:rowOff>0</xdr:rowOff>
    </xdr:from>
    <xdr:ext cx="305532" cy="161192"/>
    <xdr:sp macro="" textlink="">
      <xdr:nvSpPr>
        <xdr:cNvPr id="30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649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</xdr:row>
      <xdr:rowOff>0</xdr:rowOff>
    </xdr:from>
    <xdr:ext cx="305532" cy="161192"/>
    <xdr:sp macro="" textlink="">
      <xdr:nvSpPr>
        <xdr:cNvPr id="30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811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0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0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</xdr:row>
      <xdr:rowOff>0</xdr:rowOff>
    </xdr:from>
    <xdr:ext cx="305532" cy="161192"/>
    <xdr:sp macro="" textlink="">
      <xdr:nvSpPr>
        <xdr:cNvPr id="30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572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</xdr:row>
      <xdr:rowOff>0</xdr:rowOff>
    </xdr:from>
    <xdr:ext cx="305532" cy="161192"/>
    <xdr:sp macro="" textlink="">
      <xdr:nvSpPr>
        <xdr:cNvPr id="30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734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</xdr:row>
      <xdr:rowOff>0</xdr:rowOff>
    </xdr:from>
    <xdr:ext cx="305532" cy="161192"/>
    <xdr:sp macro="" textlink="">
      <xdr:nvSpPr>
        <xdr:cNvPr id="30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734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0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</xdr:row>
      <xdr:rowOff>0</xdr:rowOff>
    </xdr:from>
    <xdr:ext cx="305532" cy="161192"/>
    <xdr:sp macro="" textlink="">
      <xdr:nvSpPr>
        <xdr:cNvPr id="30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1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</xdr:row>
      <xdr:rowOff>0</xdr:rowOff>
    </xdr:from>
    <xdr:ext cx="305532" cy="161192"/>
    <xdr:sp macro="" textlink="">
      <xdr:nvSpPr>
        <xdr:cNvPr id="30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572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</xdr:row>
      <xdr:rowOff>0</xdr:rowOff>
    </xdr:from>
    <xdr:ext cx="305532" cy="161192"/>
    <xdr:sp macro="" textlink="">
      <xdr:nvSpPr>
        <xdr:cNvPr id="30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649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</xdr:row>
      <xdr:rowOff>0</xdr:rowOff>
    </xdr:from>
    <xdr:ext cx="305532" cy="161192"/>
    <xdr:sp macro="" textlink="">
      <xdr:nvSpPr>
        <xdr:cNvPr id="30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811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0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0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0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0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0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0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0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0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0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0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</xdr:row>
      <xdr:rowOff>0</xdr:rowOff>
    </xdr:from>
    <xdr:ext cx="305532" cy="161192"/>
    <xdr:sp macro="" textlink="">
      <xdr:nvSpPr>
        <xdr:cNvPr id="30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220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30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</xdr:row>
      <xdr:rowOff>0</xdr:rowOff>
    </xdr:from>
    <xdr:ext cx="305532" cy="161192"/>
    <xdr:sp macro="" textlink="">
      <xdr:nvSpPr>
        <xdr:cNvPr id="30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220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30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</xdr:row>
      <xdr:rowOff>0</xdr:rowOff>
    </xdr:from>
    <xdr:ext cx="305532" cy="161192"/>
    <xdr:sp macro="" textlink="">
      <xdr:nvSpPr>
        <xdr:cNvPr id="30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086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</xdr:row>
      <xdr:rowOff>0</xdr:rowOff>
    </xdr:from>
    <xdr:ext cx="305532" cy="161192"/>
    <xdr:sp macro="" textlink="">
      <xdr:nvSpPr>
        <xdr:cNvPr id="30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4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0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0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0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0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0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0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</xdr:row>
      <xdr:rowOff>0</xdr:rowOff>
    </xdr:from>
    <xdr:ext cx="305532" cy="161192"/>
    <xdr:sp macro="" textlink="">
      <xdr:nvSpPr>
        <xdr:cNvPr id="30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220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30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0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</xdr:row>
      <xdr:rowOff>0</xdr:rowOff>
    </xdr:from>
    <xdr:ext cx="305532" cy="161192"/>
    <xdr:sp macro="" textlink="">
      <xdr:nvSpPr>
        <xdr:cNvPr id="30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030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0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0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30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</xdr:row>
      <xdr:rowOff>0</xdr:rowOff>
    </xdr:from>
    <xdr:ext cx="305532" cy="161192"/>
    <xdr:sp macro="" textlink="">
      <xdr:nvSpPr>
        <xdr:cNvPr id="30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030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</xdr:row>
      <xdr:rowOff>0</xdr:rowOff>
    </xdr:from>
    <xdr:ext cx="305532" cy="161192"/>
    <xdr:sp macro="" textlink="">
      <xdr:nvSpPr>
        <xdr:cNvPr id="30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086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</xdr:row>
      <xdr:rowOff>0</xdr:rowOff>
    </xdr:from>
    <xdr:ext cx="305532" cy="161192"/>
    <xdr:sp macro="" textlink="">
      <xdr:nvSpPr>
        <xdr:cNvPr id="30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4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</xdr:row>
      <xdr:rowOff>0</xdr:rowOff>
    </xdr:from>
    <xdr:ext cx="305532" cy="161192"/>
    <xdr:sp macro="" textlink="">
      <xdr:nvSpPr>
        <xdr:cNvPr id="30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086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</xdr:row>
      <xdr:rowOff>0</xdr:rowOff>
    </xdr:from>
    <xdr:ext cx="305532" cy="161192"/>
    <xdr:sp macro="" textlink="">
      <xdr:nvSpPr>
        <xdr:cNvPr id="30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4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30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30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30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30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</xdr:row>
      <xdr:rowOff>0</xdr:rowOff>
    </xdr:from>
    <xdr:ext cx="305532" cy="161192"/>
    <xdr:sp macro="" textlink="">
      <xdr:nvSpPr>
        <xdr:cNvPr id="30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220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30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0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</xdr:row>
      <xdr:rowOff>0</xdr:rowOff>
    </xdr:from>
    <xdr:ext cx="305532" cy="161192"/>
    <xdr:sp macro="" textlink="">
      <xdr:nvSpPr>
        <xdr:cNvPr id="30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0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</xdr:row>
      <xdr:rowOff>0</xdr:rowOff>
    </xdr:from>
    <xdr:ext cx="305532" cy="161192"/>
    <xdr:sp macro="" textlink="">
      <xdr:nvSpPr>
        <xdr:cNvPr id="30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0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0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0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0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0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0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30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30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30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</xdr:row>
      <xdr:rowOff>0</xdr:rowOff>
    </xdr:from>
    <xdr:ext cx="305532" cy="161192"/>
    <xdr:sp macro="" textlink="">
      <xdr:nvSpPr>
        <xdr:cNvPr id="30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2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0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30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0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0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0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0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0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0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0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0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30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30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</xdr:row>
      <xdr:rowOff>0</xdr:rowOff>
    </xdr:from>
    <xdr:ext cx="305532" cy="161192"/>
    <xdr:sp macro="" textlink="">
      <xdr:nvSpPr>
        <xdr:cNvPr id="30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1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</xdr:row>
      <xdr:rowOff>0</xdr:rowOff>
    </xdr:from>
    <xdr:ext cx="305532" cy="161192"/>
    <xdr:sp macro="" textlink="">
      <xdr:nvSpPr>
        <xdr:cNvPr id="30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572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0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0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0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0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0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0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0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0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0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0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0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0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0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0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0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0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0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0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</xdr:row>
      <xdr:rowOff>0</xdr:rowOff>
    </xdr:from>
    <xdr:ext cx="305532" cy="161192"/>
    <xdr:sp macro="" textlink="">
      <xdr:nvSpPr>
        <xdr:cNvPr id="30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0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0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0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0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0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0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0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0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0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0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0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0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</xdr:row>
      <xdr:rowOff>0</xdr:rowOff>
    </xdr:from>
    <xdr:ext cx="305532" cy="161192"/>
    <xdr:sp macro="" textlink="">
      <xdr:nvSpPr>
        <xdr:cNvPr id="30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0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0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0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0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0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0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0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0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0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0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0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0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0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0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0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0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0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0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0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0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0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0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0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0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30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0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30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0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0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0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0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0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0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0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30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0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30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0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0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0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0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0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0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0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30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0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30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0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0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0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0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0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0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0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30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0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30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0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0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0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0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0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0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0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0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0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0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0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0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0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0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0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0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0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0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0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0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0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0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0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0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0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0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0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0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0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0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0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0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0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0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0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0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0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0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0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0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0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0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0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0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0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0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0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0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0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0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30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0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0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</xdr:row>
      <xdr:rowOff>0</xdr:rowOff>
    </xdr:from>
    <xdr:ext cx="305532" cy="161192"/>
    <xdr:sp macro="" textlink="">
      <xdr:nvSpPr>
        <xdr:cNvPr id="30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8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0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30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0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0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0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0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0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0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0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0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0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0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0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0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0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0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0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0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0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0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0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0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0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0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30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0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0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0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0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0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0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0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0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0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0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0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0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0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0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0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</xdr:row>
      <xdr:rowOff>0</xdr:rowOff>
    </xdr:from>
    <xdr:ext cx="305532" cy="161192"/>
    <xdr:sp macro="" textlink="">
      <xdr:nvSpPr>
        <xdr:cNvPr id="30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030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0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0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0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</xdr:row>
      <xdr:rowOff>0</xdr:rowOff>
    </xdr:from>
    <xdr:ext cx="305532" cy="161192"/>
    <xdr:sp macro="" textlink="">
      <xdr:nvSpPr>
        <xdr:cNvPr id="30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811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0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0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</xdr:row>
      <xdr:rowOff>0</xdr:rowOff>
    </xdr:from>
    <xdr:ext cx="305532" cy="161192"/>
    <xdr:sp macro="" textlink="">
      <xdr:nvSpPr>
        <xdr:cNvPr id="30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649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</xdr:row>
      <xdr:rowOff>0</xdr:rowOff>
    </xdr:from>
    <xdr:ext cx="305532" cy="161192"/>
    <xdr:sp macro="" textlink="">
      <xdr:nvSpPr>
        <xdr:cNvPr id="30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811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</xdr:row>
      <xdr:rowOff>0</xdr:rowOff>
    </xdr:from>
    <xdr:ext cx="305532" cy="161192"/>
    <xdr:sp macro="" textlink="">
      <xdr:nvSpPr>
        <xdr:cNvPr id="30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649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</xdr:row>
      <xdr:rowOff>0</xdr:rowOff>
    </xdr:from>
    <xdr:ext cx="305532" cy="161192"/>
    <xdr:sp macro="" textlink="">
      <xdr:nvSpPr>
        <xdr:cNvPr id="30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811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</xdr:row>
      <xdr:rowOff>0</xdr:rowOff>
    </xdr:from>
    <xdr:ext cx="305532" cy="161192"/>
    <xdr:sp macro="" textlink="">
      <xdr:nvSpPr>
        <xdr:cNvPr id="30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811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0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</xdr:row>
      <xdr:rowOff>0</xdr:rowOff>
    </xdr:from>
    <xdr:ext cx="305532" cy="161192"/>
    <xdr:sp macro="" textlink="">
      <xdr:nvSpPr>
        <xdr:cNvPr id="30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8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</xdr:row>
      <xdr:rowOff>0</xdr:rowOff>
    </xdr:from>
    <xdr:ext cx="305532" cy="161192"/>
    <xdr:sp macro="" textlink="">
      <xdr:nvSpPr>
        <xdr:cNvPr id="30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649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</xdr:row>
      <xdr:rowOff>0</xdr:rowOff>
    </xdr:from>
    <xdr:ext cx="305532" cy="161192"/>
    <xdr:sp macro="" textlink="">
      <xdr:nvSpPr>
        <xdr:cNvPr id="30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811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0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0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</xdr:row>
      <xdr:rowOff>0</xdr:rowOff>
    </xdr:from>
    <xdr:ext cx="305532" cy="161192"/>
    <xdr:sp macro="" textlink="">
      <xdr:nvSpPr>
        <xdr:cNvPr id="30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649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</xdr:row>
      <xdr:rowOff>0</xdr:rowOff>
    </xdr:from>
    <xdr:ext cx="305532" cy="161192"/>
    <xdr:sp macro="" textlink="">
      <xdr:nvSpPr>
        <xdr:cNvPr id="30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811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</xdr:row>
      <xdr:rowOff>0</xdr:rowOff>
    </xdr:from>
    <xdr:ext cx="305532" cy="161192"/>
    <xdr:sp macro="" textlink="">
      <xdr:nvSpPr>
        <xdr:cNvPr id="30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811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0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0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</xdr:row>
      <xdr:rowOff>0</xdr:rowOff>
    </xdr:from>
    <xdr:ext cx="305532" cy="161192"/>
    <xdr:sp macro="" textlink="">
      <xdr:nvSpPr>
        <xdr:cNvPr id="30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649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</xdr:row>
      <xdr:rowOff>0</xdr:rowOff>
    </xdr:from>
    <xdr:ext cx="305532" cy="161192"/>
    <xdr:sp macro="" textlink="">
      <xdr:nvSpPr>
        <xdr:cNvPr id="30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811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0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0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0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0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0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0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0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0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0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0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0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0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0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0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0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0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0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0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0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30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0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0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0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0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0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0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0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30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0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0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0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0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0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0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0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30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0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0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0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0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0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0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0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30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0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0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0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0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0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0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0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0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0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0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</xdr:row>
      <xdr:rowOff>0</xdr:rowOff>
    </xdr:from>
    <xdr:ext cx="305532" cy="161192"/>
    <xdr:sp macro="" textlink="">
      <xdr:nvSpPr>
        <xdr:cNvPr id="30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8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</xdr:row>
      <xdr:rowOff>0</xdr:rowOff>
    </xdr:from>
    <xdr:ext cx="305532" cy="161192"/>
    <xdr:sp macro="" textlink="">
      <xdr:nvSpPr>
        <xdr:cNvPr id="30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649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</xdr:row>
      <xdr:rowOff>0</xdr:rowOff>
    </xdr:from>
    <xdr:ext cx="305532" cy="161192"/>
    <xdr:sp macro="" textlink="">
      <xdr:nvSpPr>
        <xdr:cNvPr id="30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649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</xdr:row>
      <xdr:rowOff>0</xdr:rowOff>
    </xdr:from>
    <xdr:ext cx="305532" cy="161192"/>
    <xdr:sp macro="" textlink="">
      <xdr:nvSpPr>
        <xdr:cNvPr id="30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811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0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</xdr:row>
      <xdr:rowOff>0</xdr:rowOff>
    </xdr:from>
    <xdr:ext cx="305532" cy="161192"/>
    <xdr:sp macro="" textlink="">
      <xdr:nvSpPr>
        <xdr:cNvPr id="30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8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0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0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0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0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0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0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0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0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0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0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0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30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0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0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</xdr:row>
      <xdr:rowOff>0</xdr:rowOff>
    </xdr:from>
    <xdr:ext cx="305532" cy="161192"/>
    <xdr:sp macro="" textlink="">
      <xdr:nvSpPr>
        <xdr:cNvPr id="30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8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0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30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0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0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0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0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0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0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0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0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0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0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0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0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0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0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0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0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0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0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0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0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0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0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0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</xdr:row>
      <xdr:rowOff>0</xdr:rowOff>
    </xdr:from>
    <xdr:ext cx="305532" cy="161192"/>
    <xdr:sp macro="" textlink="">
      <xdr:nvSpPr>
        <xdr:cNvPr id="30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811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0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0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0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</xdr:row>
      <xdr:rowOff>0</xdr:rowOff>
    </xdr:from>
    <xdr:ext cx="305532" cy="161192"/>
    <xdr:sp macro="" textlink="">
      <xdr:nvSpPr>
        <xdr:cNvPr id="30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1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</xdr:row>
      <xdr:rowOff>0</xdr:rowOff>
    </xdr:from>
    <xdr:ext cx="305532" cy="161192"/>
    <xdr:sp macro="" textlink="">
      <xdr:nvSpPr>
        <xdr:cNvPr id="30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572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0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0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0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</xdr:row>
      <xdr:rowOff>0</xdr:rowOff>
    </xdr:from>
    <xdr:ext cx="305532" cy="161192"/>
    <xdr:sp macro="" textlink="">
      <xdr:nvSpPr>
        <xdr:cNvPr id="30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8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0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</xdr:row>
      <xdr:rowOff>0</xdr:rowOff>
    </xdr:from>
    <xdr:ext cx="305532" cy="161192"/>
    <xdr:sp macro="" textlink="">
      <xdr:nvSpPr>
        <xdr:cNvPr id="30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8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0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</xdr:row>
      <xdr:rowOff>0</xdr:rowOff>
    </xdr:from>
    <xdr:ext cx="305532" cy="161192"/>
    <xdr:sp macro="" textlink="">
      <xdr:nvSpPr>
        <xdr:cNvPr id="30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30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</xdr:row>
      <xdr:rowOff>0</xdr:rowOff>
    </xdr:from>
    <xdr:ext cx="305532" cy="161192"/>
    <xdr:sp macro="" textlink="">
      <xdr:nvSpPr>
        <xdr:cNvPr id="30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2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0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0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0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0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0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</xdr:row>
      <xdr:rowOff>0</xdr:rowOff>
    </xdr:from>
    <xdr:ext cx="305532" cy="161192"/>
    <xdr:sp macro="" textlink="">
      <xdr:nvSpPr>
        <xdr:cNvPr id="30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0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</xdr:row>
      <xdr:rowOff>0</xdr:rowOff>
    </xdr:from>
    <xdr:ext cx="305532" cy="161192"/>
    <xdr:sp macro="" textlink="">
      <xdr:nvSpPr>
        <xdr:cNvPr id="30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30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</xdr:row>
      <xdr:rowOff>0</xdr:rowOff>
    </xdr:from>
    <xdr:ext cx="305532" cy="161192"/>
    <xdr:sp macro="" textlink="">
      <xdr:nvSpPr>
        <xdr:cNvPr id="30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2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0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0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0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0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0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0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0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0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</xdr:row>
      <xdr:rowOff>0</xdr:rowOff>
    </xdr:from>
    <xdr:ext cx="305532" cy="161192"/>
    <xdr:sp macro="" textlink="">
      <xdr:nvSpPr>
        <xdr:cNvPr id="30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30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30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30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30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30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30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30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30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</xdr:row>
      <xdr:rowOff>0</xdr:rowOff>
    </xdr:from>
    <xdr:ext cx="305532" cy="161192"/>
    <xdr:sp macro="" textlink="">
      <xdr:nvSpPr>
        <xdr:cNvPr id="30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030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0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</xdr:row>
      <xdr:rowOff>0</xdr:rowOff>
    </xdr:from>
    <xdr:ext cx="305532" cy="161192"/>
    <xdr:sp macro="" textlink="">
      <xdr:nvSpPr>
        <xdr:cNvPr id="30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030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0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</xdr:row>
      <xdr:rowOff>0</xdr:rowOff>
    </xdr:from>
    <xdr:ext cx="305532" cy="161192"/>
    <xdr:sp macro="" textlink="">
      <xdr:nvSpPr>
        <xdr:cNvPr id="30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030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0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</xdr:row>
      <xdr:rowOff>0</xdr:rowOff>
    </xdr:from>
    <xdr:ext cx="305532" cy="161192"/>
    <xdr:sp macro="" textlink="">
      <xdr:nvSpPr>
        <xdr:cNvPr id="30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030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0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</xdr:row>
      <xdr:rowOff>0</xdr:rowOff>
    </xdr:from>
    <xdr:ext cx="305532" cy="161192"/>
    <xdr:sp macro="" textlink="">
      <xdr:nvSpPr>
        <xdr:cNvPr id="30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030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0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</xdr:row>
      <xdr:rowOff>0</xdr:rowOff>
    </xdr:from>
    <xdr:ext cx="305532" cy="161192"/>
    <xdr:sp macro="" textlink="">
      <xdr:nvSpPr>
        <xdr:cNvPr id="30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030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0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</xdr:row>
      <xdr:rowOff>0</xdr:rowOff>
    </xdr:from>
    <xdr:ext cx="305532" cy="161192"/>
    <xdr:sp macro="" textlink="">
      <xdr:nvSpPr>
        <xdr:cNvPr id="30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030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1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</xdr:row>
      <xdr:rowOff>0</xdr:rowOff>
    </xdr:from>
    <xdr:ext cx="305532" cy="161192"/>
    <xdr:sp macro="" textlink="">
      <xdr:nvSpPr>
        <xdr:cNvPr id="31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030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1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1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1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1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1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130</xdr:row>
      <xdr:rowOff>0</xdr:rowOff>
    </xdr:from>
    <xdr:ext cx="305532" cy="161192"/>
    <xdr:sp macro="" textlink="">
      <xdr:nvSpPr>
        <xdr:cNvPr id="31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131</xdr:row>
      <xdr:rowOff>0</xdr:rowOff>
    </xdr:from>
    <xdr:ext cx="305532" cy="161192"/>
    <xdr:sp macro="" textlink="">
      <xdr:nvSpPr>
        <xdr:cNvPr id="31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131</xdr:row>
      <xdr:rowOff>0</xdr:rowOff>
    </xdr:from>
    <xdr:ext cx="305532" cy="161192"/>
    <xdr:sp macro="" textlink="">
      <xdr:nvSpPr>
        <xdr:cNvPr id="31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132</xdr:row>
      <xdr:rowOff>0</xdr:rowOff>
    </xdr:from>
    <xdr:ext cx="305532" cy="161192"/>
    <xdr:sp macro="" textlink="">
      <xdr:nvSpPr>
        <xdr:cNvPr id="31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129</xdr:row>
      <xdr:rowOff>0</xdr:rowOff>
    </xdr:from>
    <xdr:ext cx="305532" cy="161192"/>
    <xdr:sp macro="" textlink="">
      <xdr:nvSpPr>
        <xdr:cNvPr id="31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130</xdr:row>
      <xdr:rowOff>0</xdr:rowOff>
    </xdr:from>
    <xdr:ext cx="305532" cy="161192"/>
    <xdr:sp macro="" textlink="">
      <xdr:nvSpPr>
        <xdr:cNvPr id="31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130</xdr:row>
      <xdr:rowOff>0</xdr:rowOff>
    </xdr:from>
    <xdr:ext cx="305532" cy="161192"/>
    <xdr:sp macro="" textlink="">
      <xdr:nvSpPr>
        <xdr:cNvPr id="31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131</xdr:row>
      <xdr:rowOff>0</xdr:rowOff>
    </xdr:from>
    <xdr:ext cx="305532" cy="161192"/>
    <xdr:sp macro="" textlink="">
      <xdr:nvSpPr>
        <xdr:cNvPr id="31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131</xdr:row>
      <xdr:rowOff>0</xdr:rowOff>
    </xdr:from>
    <xdr:ext cx="305532" cy="161192"/>
    <xdr:sp macro="" textlink="">
      <xdr:nvSpPr>
        <xdr:cNvPr id="31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132</xdr:row>
      <xdr:rowOff>0</xdr:rowOff>
    </xdr:from>
    <xdr:ext cx="305532" cy="161192"/>
    <xdr:sp macro="" textlink="">
      <xdr:nvSpPr>
        <xdr:cNvPr id="31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129</xdr:row>
      <xdr:rowOff>0</xdr:rowOff>
    </xdr:from>
    <xdr:ext cx="305532" cy="161192"/>
    <xdr:sp macro="" textlink="">
      <xdr:nvSpPr>
        <xdr:cNvPr id="31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130</xdr:row>
      <xdr:rowOff>0</xdr:rowOff>
    </xdr:from>
    <xdr:ext cx="305532" cy="161192"/>
    <xdr:sp macro="" textlink="">
      <xdr:nvSpPr>
        <xdr:cNvPr id="31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130</xdr:row>
      <xdr:rowOff>0</xdr:rowOff>
    </xdr:from>
    <xdr:ext cx="305532" cy="161192"/>
    <xdr:sp macro="" textlink="">
      <xdr:nvSpPr>
        <xdr:cNvPr id="31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131</xdr:row>
      <xdr:rowOff>0</xdr:rowOff>
    </xdr:from>
    <xdr:ext cx="305532" cy="161192"/>
    <xdr:sp macro="" textlink="">
      <xdr:nvSpPr>
        <xdr:cNvPr id="31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131</xdr:row>
      <xdr:rowOff>0</xdr:rowOff>
    </xdr:from>
    <xdr:ext cx="305532" cy="161192"/>
    <xdr:sp macro="" textlink="">
      <xdr:nvSpPr>
        <xdr:cNvPr id="31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132</xdr:row>
      <xdr:rowOff>0</xdr:rowOff>
    </xdr:from>
    <xdr:ext cx="305532" cy="161192"/>
    <xdr:sp macro="" textlink="">
      <xdr:nvSpPr>
        <xdr:cNvPr id="31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129</xdr:row>
      <xdr:rowOff>0</xdr:rowOff>
    </xdr:from>
    <xdr:ext cx="305532" cy="161192"/>
    <xdr:sp macro="" textlink="">
      <xdr:nvSpPr>
        <xdr:cNvPr id="31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130</xdr:row>
      <xdr:rowOff>0</xdr:rowOff>
    </xdr:from>
    <xdr:ext cx="305532" cy="161192"/>
    <xdr:sp macro="" textlink="">
      <xdr:nvSpPr>
        <xdr:cNvPr id="31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130</xdr:row>
      <xdr:rowOff>0</xdr:rowOff>
    </xdr:from>
    <xdr:ext cx="305532" cy="161192"/>
    <xdr:sp macro="" textlink="">
      <xdr:nvSpPr>
        <xdr:cNvPr id="31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131</xdr:row>
      <xdr:rowOff>0</xdr:rowOff>
    </xdr:from>
    <xdr:ext cx="305532" cy="161192"/>
    <xdr:sp macro="" textlink="">
      <xdr:nvSpPr>
        <xdr:cNvPr id="31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131</xdr:row>
      <xdr:rowOff>0</xdr:rowOff>
    </xdr:from>
    <xdr:ext cx="305532" cy="161192"/>
    <xdr:sp macro="" textlink="">
      <xdr:nvSpPr>
        <xdr:cNvPr id="31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132</xdr:row>
      <xdr:rowOff>0</xdr:rowOff>
    </xdr:from>
    <xdr:ext cx="305532" cy="161192"/>
    <xdr:sp macro="" textlink="">
      <xdr:nvSpPr>
        <xdr:cNvPr id="31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129</xdr:row>
      <xdr:rowOff>0</xdr:rowOff>
    </xdr:from>
    <xdr:ext cx="305532" cy="161192"/>
    <xdr:sp macro="" textlink="">
      <xdr:nvSpPr>
        <xdr:cNvPr id="31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130</xdr:row>
      <xdr:rowOff>0</xdr:rowOff>
    </xdr:from>
    <xdr:ext cx="305532" cy="161192"/>
    <xdr:sp macro="" textlink="">
      <xdr:nvSpPr>
        <xdr:cNvPr id="31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132</xdr:row>
      <xdr:rowOff>0</xdr:rowOff>
    </xdr:from>
    <xdr:ext cx="305532" cy="161192"/>
    <xdr:sp macro="" textlink="">
      <xdr:nvSpPr>
        <xdr:cNvPr id="31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133</xdr:row>
      <xdr:rowOff>0</xdr:rowOff>
    </xdr:from>
    <xdr:ext cx="305532" cy="161192"/>
    <xdr:sp macro="" textlink="">
      <xdr:nvSpPr>
        <xdr:cNvPr id="31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133</xdr:row>
      <xdr:rowOff>0</xdr:rowOff>
    </xdr:from>
    <xdr:ext cx="305532" cy="161192"/>
    <xdr:sp macro="" textlink="">
      <xdr:nvSpPr>
        <xdr:cNvPr id="31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134</xdr:row>
      <xdr:rowOff>0</xdr:rowOff>
    </xdr:from>
    <xdr:ext cx="305532" cy="161192"/>
    <xdr:sp macro="" textlink="">
      <xdr:nvSpPr>
        <xdr:cNvPr id="31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131</xdr:row>
      <xdr:rowOff>0</xdr:rowOff>
    </xdr:from>
    <xdr:ext cx="305532" cy="161192"/>
    <xdr:sp macro="" textlink="">
      <xdr:nvSpPr>
        <xdr:cNvPr id="31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132</xdr:row>
      <xdr:rowOff>0</xdr:rowOff>
    </xdr:from>
    <xdr:ext cx="305532" cy="161192"/>
    <xdr:sp macro="" textlink="">
      <xdr:nvSpPr>
        <xdr:cNvPr id="31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132</xdr:row>
      <xdr:rowOff>0</xdr:rowOff>
    </xdr:from>
    <xdr:ext cx="305532" cy="161192"/>
    <xdr:sp macro="" textlink="">
      <xdr:nvSpPr>
        <xdr:cNvPr id="31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133</xdr:row>
      <xdr:rowOff>0</xdr:rowOff>
    </xdr:from>
    <xdr:ext cx="305532" cy="161192"/>
    <xdr:sp macro="" textlink="">
      <xdr:nvSpPr>
        <xdr:cNvPr id="31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133</xdr:row>
      <xdr:rowOff>0</xdr:rowOff>
    </xdr:from>
    <xdr:ext cx="305532" cy="161192"/>
    <xdr:sp macro="" textlink="">
      <xdr:nvSpPr>
        <xdr:cNvPr id="31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134</xdr:row>
      <xdr:rowOff>0</xdr:rowOff>
    </xdr:from>
    <xdr:ext cx="305532" cy="161192"/>
    <xdr:sp macro="" textlink="">
      <xdr:nvSpPr>
        <xdr:cNvPr id="31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131</xdr:row>
      <xdr:rowOff>0</xdr:rowOff>
    </xdr:from>
    <xdr:ext cx="305532" cy="161192"/>
    <xdr:sp macro="" textlink="">
      <xdr:nvSpPr>
        <xdr:cNvPr id="31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132</xdr:row>
      <xdr:rowOff>0</xdr:rowOff>
    </xdr:from>
    <xdr:ext cx="305532" cy="161192"/>
    <xdr:sp macro="" textlink="">
      <xdr:nvSpPr>
        <xdr:cNvPr id="31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132</xdr:row>
      <xdr:rowOff>0</xdr:rowOff>
    </xdr:from>
    <xdr:ext cx="305532" cy="161192"/>
    <xdr:sp macro="" textlink="">
      <xdr:nvSpPr>
        <xdr:cNvPr id="31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133</xdr:row>
      <xdr:rowOff>0</xdr:rowOff>
    </xdr:from>
    <xdr:ext cx="305532" cy="161192"/>
    <xdr:sp macro="" textlink="">
      <xdr:nvSpPr>
        <xdr:cNvPr id="31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133</xdr:row>
      <xdr:rowOff>0</xdr:rowOff>
    </xdr:from>
    <xdr:ext cx="305532" cy="161192"/>
    <xdr:sp macro="" textlink="">
      <xdr:nvSpPr>
        <xdr:cNvPr id="31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134</xdr:row>
      <xdr:rowOff>0</xdr:rowOff>
    </xdr:from>
    <xdr:ext cx="305532" cy="161192"/>
    <xdr:sp macro="" textlink="">
      <xdr:nvSpPr>
        <xdr:cNvPr id="31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131</xdr:row>
      <xdr:rowOff>0</xdr:rowOff>
    </xdr:from>
    <xdr:ext cx="305532" cy="161192"/>
    <xdr:sp macro="" textlink="">
      <xdr:nvSpPr>
        <xdr:cNvPr id="31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132</xdr:row>
      <xdr:rowOff>0</xdr:rowOff>
    </xdr:from>
    <xdr:ext cx="305532" cy="161192"/>
    <xdr:sp macro="" textlink="">
      <xdr:nvSpPr>
        <xdr:cNvPr id="31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132</xdr:row>
      <xdr:rowOff>0</xdr:rowOff>
    </xdr:from>
    <xdr:ext cx="305532" cy="161192"/>
    <xdr:sp macro="" textlink="">
      <xdr:nvSpPr>
        <xdr:cNvPr id="31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133</xdr:row>
      <xdr:rowOff>0</xdr:rowOff>
    </xdr:from>
    <xdr:ext cx="305532" cy="161192"/>
    <xdr:sp macro="" textlink="">
      <xdr:nvSpPr>
        <xdr:cNvPr id="31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133</xdr:row>
      <xdr:rowOff>0</xdr:rowOff>
    </xdr:from>
    <xdr:ext cx="305532" cy="161192"/>
    <xdr:sp macro="" textlink="">
      <xdr:nvSpPr>
        <xdr:cNvPr id="31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134</xdr:row>
      <xdr:rowOff>0</xdr:rowOff>
    </xdr:from>
    <xdr:ext cx="305532" cy="161192"/>
    <xdr:sp macro="" textlink="">
      <xdr:nvSpPr>
        <xdr:cNvPr id="31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131</xdr:row>
      <xdr:rowOff>0</xdr:rowOff>
    </xdr:from>
    <xdr:ext cx="305532" cy="161192"/>
    <xdr:sp macro="" textlink="">
      <xdr:nvSpPr>
        <xdr:cNvPr id="31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132</xdr:row>
      <xdr:rowOff>0</xdr:rowOff>
    </xdr:from>
    <xdr:ext cx="305532" cy="161192"/>
    <xdr:sp macro="" textlink="">
      <xdr:nvSpPr>
        <xdr:cNvPr id="31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1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1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1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1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1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1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1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1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1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1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1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1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1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1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1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1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1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1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</xdr:row>
      <xdr:rowOff>0</xdr:rowOff>
    </xdr:from>
    <xdr:ext cx="305532" cy="161192"/>
    <xdr:sp macro="" textlink="">
      <xdr:nvSpPr>
        <xdr:cNvPr id="31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73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</xdr:row>
      <xdr:rowOff>0</xdr:rowOff>
    </xdr:from>
    <xdr:ext cx="305532" cy="161192"/>
    <xdr:sp macro="" textlink="">
      <xdr:nvSpPr>
        <xdr:cNvPr id="31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3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1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1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1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1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1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1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1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1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1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</xdr:row>
      <xdr:rowOff>400050</xdr:rowOff>
    </xdr:from>
    <xdr:ext cx="304800" cy="304800"/>
    <xdr:sp macro="" textlink="">
      <xdr:nvSpPr>
        <xdr:cNvPr id="31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70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1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140</xdr:row>
      <xdr:rowOff>0</xdr:rowOff>
    </xdr:from>
    <xdr:ext cx="304800" cy="304800"/>
    <xdr:sp macro="" textlink="">
      <xdr:nvSpPr>
        <xdr:cNvPr id="31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140</xdr:row>
      <xdr:rowOff>0</xdr:rowOff>
    </xdr:from>
    <xdr:ext cx="304800" cy="304800"/>
    <xdr:sp macro="" textlink="">
      <xdr:nvSpPr>
        <xdr:cNvPr id="31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140</xdr:row>
      <xdr:rowOff>0</xdr:rowOff>
    </xdr:from>
    <xdr:ext cx="304800" cy="304800"/>
    <xdr:sp macro="" textlink="">
      <xdr:nvSpPr>
        <xdr:cNvPr id="31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116</xdr:row>
      <xdr:rowOff>400050</xdr:rowOff>
    </xdr:from>
    <xdr:ext cx="304800" cy="304800"/>
    <xdr:sp macro="" textlink="">
      <xdr:nvSpPr>
        <xdr:cNvPr id="31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03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116</xdr:row>
      <xdr:rowOff>400050</xdr:rowOff>
    </xdr:from>
    <xdr:ext cx="304800" cy="304800"/>
    <xdr:sp macro="" textlink="">
      <xdr:nvSpPr>
        <xdr:cNvPr id="31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03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31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31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31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31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31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31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31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31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31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31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31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31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31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31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31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31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</xdr:row>
      <xdr:rowOff>400050</xdr:rowOff>
    </xdr:from>
    <xdr:ext cx="304800" cy="304800"/>
    <xdr:sp macro="" textlink="">
      <xdr:nvSpPr>
        <xdr:cNvPr id="31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186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31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31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31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31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31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117</xdr:row>
      <xdr:rowOff>400050</xdr:rowOff>
    </xdr:from>
    <xdr:ext cx="304800" cy="304800"/>
    <xdr:sp macro="" textlink="">
      <xdr:nvSpPr>
        <xdr:cNvPr id="31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117</xdr:row>
      <xdr:rowOff>400050</xdr:rowOff>
    </xdr:from>
    <xdr:ext cx="304800" cy="304800"/>
    <xdr:sp macro="" textlink="">
      <xdr:nvSpPr>
        <xdr:cNvPr id="31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31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31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31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31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31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31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31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31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31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31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31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</xdr:row>
      <xdr:rowOff>0</xdr:rowOff>
    </xdr:from>
    <xdr:ext cx="304800" cy="304800"/>
    <xdr:sp macro="" textlink="">
      <xdr:nvSpPr>
        <xdr:cNvPr id="31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31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31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31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31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31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0</xdr:rowOff>
    </xdr:from>
    <xdr:ext cx="304800" cy="304800"/>
    <xdr:sp macro="" textlink="">
      <xdr:nvSpPr>
        <xdr:cNvPr id="31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3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31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31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31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31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0</xdr:rowOff>
    </xdr:from>
    <xdr:ext cx="304800" cy="304800"/>
    <xdr:sp macro="" textlink="">
      <xdr:nvSpPr>
        <xdr:cNvPr id="31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</xdr:row>
      <xdr:rowOff>0</xdr:rowOff>
    </xdr:from>
    <xdr:ext cx="304800" cy="304800"/>
    <xdr:sp macro="" textlink="">
      <xdr:nvSpPr>
        <xdr:cNvPr id="31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</xdr:row>
      <xdr:rowOff>0</xdr:rowOff>
    </xdr:from>
    <xdr:ext cx="304800" cy="304800"/>
    <xdr:sp macro="" textlink="">
      <xdr:nvSpPr>
        <xdr:cNvPr id="31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</xdr:row>
      <xdr:rowOff>0</xdr:rowOff>
    </xdr:from>
    <xdr:ext cx="304800" cy="304800"/>
    <xdr:sp macro="" textlink="">
      <xdr:nvSpPr>
        <xdr:cNvPr id="31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31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31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31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31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31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31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31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31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31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31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120</xdr:row>
      <xdr:rowOff>0</xdr:rowOff>
    </xdr:from>
    <xdr:ext cx="304800" cy="304800"/>
    <xdr:sp macro="" textlink="">
      <xdr:nvSpPr>
        <xdr:cNvPr id="31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120</xdr:row>
      <xdr:rowOff>0</xdr:rowOff>
    </xdr:from>
    <xdr:ext cx="304800" cy="304800"/>
    <xdr:sp macro="" textlink="">
      <xdr:nvSpPr>
        <xdr:cNvPr id="31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</xdr:row>
      <xdr:rowOff>0</xdr:rowOff>
    </xdr:from>
    <xdr:ext cx="304800" cy="304800"/>
    <xdr:sp macro="" textlink="">
      <xdr:nvSpPr>
        <xdr:cNvPr id="31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120</xdr:row>
      <xdr:rowOff>0</xdr:rowOff>
    </xdr:from>
    <xdr:ext cx="304800" cy="304800"/>
    <xdr:sp macro="" textlink="">
      <xdr:nvSpPr>
        <xdr:cNvPr id="31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</xdr:row>
      <xdr:rowOff>0</xdr:rowOff>
    </xdr:from>
    <xdr:ext cx="304800" cy="304800"/>
    <xdr:sp macro="" textlink="">
      <xdr:nvSpPr>
        <xdr:cNvPr id="31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</xdr:row>
      <xdr:rowOff>0</xdr:rowOff>
    </xdr:from>
    <xdr:ext cx="304800" cy="304800"/>
    <xdr:sp macro="" textlink="">
      <xdr:nvSpPr>
        <xdr:cNvPr id="31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</xdr:row>
      <xdr:rowOff>0</xdr:rowOff>
    </xdr:from>
    <xdr:ext cx="304800" cy="304800"/>
    <xdr:sp macro="" textlink="">
      <xdr:nvSpPr>
        <xdr:cNvPr id="31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</xdr:row>
      <xdr:rowOff>400050</xdr:rowOff>
    </xdr:from>
    <xdr:ext cx="304800" cy="304800"/>
    <xdr:sp macro="" textlink="">
      <xdr:nvSpPr>
        <xdr:cNvPr id="31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14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</xdr:row>
      <xdr:rowOff>0</xdr:rowOff>
    </xdr:from>
    <xdr:ext cx="304800" cy="304800"/>
    <xdr:sp macro="" textlink="">
      <xdr:nvSpPr>
        <xdr:cNvPr id="31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31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31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31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31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31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</xdr:row>
      <xdr:rowOff>0</xdr:rowOff>
    </xdr:from>
    <xdr:ext cx="304800" cy="304800"/>
    <xdr:sp macro="" textlink="">
      <xdr:nvSpPr>
        <xdr:cNvPr id="31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1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31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31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31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121</xdr:row>
      <xdr:rowOff>0</xdr:rowOff>
    </xdr:from>
    <xdr:ext cx="304800" cy="304800"/>
    <xdr:sp macro="" textlink="">
      <xdr:nvSpPr>
        <xdr:cNvPr id="31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</xdr:row>
      <xdr:rowOff>0</xdr:rowOff>
    </xdr:from>
    <xdr:ext cx="304800" cy="304800"/>
    <xdr:sp macro="" textlink="">
      <xdr:nvSpPr>
        <xdr:cNvPr id="31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121</xdr:row>
      <xdr:rowOff>0</xdr:rowOff>
    </xdr:from>
    <xdr:ext cx="304800" cy="304800"/>
    <xdr:sp macro="" textlink="">
      <xdr:nvSpPr>
        <xdr:cNvPr id="31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119</xdr:row>
      <xdr:rowOff>0</xdr:rowOff>
    </xdr:from>
    <xdr:ext cx="304800" cy="304800"/>
    <xdr:sp macro="" textlink="">
      <xdr:nvSpPr>
        <xdr:cNvPr id="31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119</xdr:row>
      <xdr:rowOff>0</xdr:rowOff>
    </xdr:from>
    <xdr:ext cx="304800" cy="304800"/>
    <xdr:sp macro="" textlink="">
      <xdr:nvSpPr>
        <xdr:cNvPr id="31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121</xdr:row>
      <xdr:rowOff>0</xdr:rowOff>
    </xdr:from>
    <xdr:ext cx="304800" cy="304800"/>
    <xdr:sp macro="" textlink="">
      <xdr:nvSpPr>
        <xdr:cNvPr id="31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119</xdr:row>
      <xdr:rowOff>0</xdr:rowOff>
    </xdr:from>
    <xdr:ext cx="304800" cy="304800"/>
    <xdr:sp macro="" textlink="">
      <xdr:nvSpPr>
        <xdr:cNvPr id="31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121</xdr:row>
      <xdr:rowOff>0</xdr:rowOff>
    </xdr:from>
    <xdr:ext cx="304800" cy="304800"/>
    <xdr:sp macro="" textlink="">
      <xdr:nvSpPr>
        <xdr:cNvPr id="31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</xdr:row>
      <xdr:rowOff>0</xdr:rowOff>
    </xdr:from>
    <xdr:ext cx="304800" cy="304800"/>
    <xdr:sp macro="" textlink="">
      <xdr:nvSpPr>
        <xdr:cNvPr id="31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121</xdr:row>
      <xdr:rowOff>0</xdr:rowOff>
    </xdr:from>
    <xdr:ext cx="304800" cy="304800"/>
    <xdr:sp macro="" textlink="">
      <xdr:nvSpPr>
        <xdr:cNvPr id="31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400050</xdr:rowOff>
    </xdr:from>
    <xdr:ext cx="304800" cy="304800"/>
    <xdr:sp macro="" textlink="">
      <xdr:nvSpPr>
        <xdr:cNvPr id="31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31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31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31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31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31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31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31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31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31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31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95</xdr:row>
      <xdr:rowOff>400050</xdr:rowOff>
    </xdr:from>
    <xdr:ext cx="304800" cy="304800"/>
    <xdr:sp macro="" textlink="">
      <xdr:nvSpPr>
        <xdr:cNvPr id="31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121</xdr:row>
      <xdr:rowOff>0</xdr:rowOff>
    </xdr:from>
    <xdr:ext cx="304800" cy="304800"/>
    <xdr:sp macro="" textlink="">
      <xdr:nvSpPr>
        <xdr:cNvPr id="31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31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31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31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31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31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31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31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31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31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31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31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31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31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</xdr:row>
      <xdr:rowOff>0</xdr:rowOff>
    </xdr:from>
    <xdr:ext cx="305532" cy="161192"/>
    <xdr:sp macro="" textlink="">
      <xdr:nvSpPr>
        <xdr:cNvPr id="31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1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</xdr:row>
      <xdr:rowOff>0</xdr:rowOff>
    </xdr:from>
    <xdr:ext cx="305532" cy="161192"/>
    <xdr:sp macro="" textlink="">
      <xdr:nvSpPr>
        <xdr:cNvPr id="31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572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1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1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1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1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1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1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31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31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1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1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1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1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1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1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1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1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1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1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1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1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1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1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1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1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1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1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1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1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1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1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1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1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1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1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1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1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1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1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1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1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1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1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1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1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1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1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1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131</xdr:row>
      <xdr:rowOff>0</xdr:rowOff>
    </xdr:from>
    <xdr:ext cx="305532" cy="161192"/>
    <xdr:sp macro="" textlink="">
      <xdr:nvSpPr>
        <xdr:cNvPr id="31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</xdr:row>
      <xdr:rowOff>0</xdr:rowOff>
    </xdr:from>
    <xdr:ext cx="305532" cy="161192"/>
    <xdr:sp macro="" textlink="">
      <xdr:nvSpPr>
        <xdr:cNvPr id="31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734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1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31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31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1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1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1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1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1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1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1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1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1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1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1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1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1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1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1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1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1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1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1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1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</xdr:row>
      <xdr:rowOff>0</xdr:rowOff>
    </xdr:from>
    <xdr:ext cx="305532" cy="161192"/>
    <xdr:sp macro="" textlink="">
      <xdr:nvSpPr>
        <xdr:cNvPr id="31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1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</xdr:row>
      <xdr:rowOff>0</xdr:rowOff>
    </xdr:from>
    <xdr:ext cx="305532" cy="161192"/>
    <xdr:sp macro="" textlink="">
      <xdr:nvSpPr>
        <xdr:cNvPr id="31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572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</xdr:row>
      <xdr:rowOff>0</xdr:rowOff>
    </xdr:from>
    <xdr:ext cx="305532" cy="161192"/>
    <xdr:sp macro="" textlink="">
      <xdr:nvSpPr>
        <xdr:cNvPr id="31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1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</xdr:row>
      <xdr:rowOff>0</xdr:rowOff>
    </xdr:from>
    <xdr:ext cx="305532" cy="161192"/>
    <xdr:sp macro="" textlink="">
      <xdr:nvSpPr>
        <xdr:cNvPr id="31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572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</xdr:row>
      <xdr:rowOff>0</xdr:rowOff>
    </xdr:from>
    <xdr:ext cx="305532" cy="161192"/>
    <xdr:sp macro="" textlink="">
      <xdr:nvSpPr>
        <xdr:cNvPr id="31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220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31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</xdr:row>
      <xdr:rowOff>0</xdr:rowOff>
    </xdr:from>
    <xdr:ext cx="305532" cy="161192"/>
    <xdr:sp macro="" textlink="">
      <xdr:nvSpPr>
        <xdr:cNvPr id="31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220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31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1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1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1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1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</xdr:row>
      <xdr:rowOff>0</xdr:rowOff>
    </xdr:from>
    <xdr:ext cx="305532" cy="161192"/>
    <xdr:sp macro="" textlink="">
      <xdr:nvSpPr>
        <xdr:cNvPr id="31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2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</xdr:row>
      <xdr:rowOff>0</xdr:rowOff>
    </xdr:from>
    <xdr:ext cx="305532" cy="161192"/>
    <xdr:sp macro="" textlink="">
      <xdr:nvSpPr>
        <xdr:cNvPr id="31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086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</xdr:row>
      <xdr:rowOff>0</xdr:rowOff>
    </xdr:from>
    <xdr:ext cx="305532" cy="161192"/>
    <xdr:sp macro="" textlink="">
      <xdr:nvSpPr>
        <xdr:cNvPr id="31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086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</xdr:row>
      <xdr:rowOff>0</xdr:rowOff>
    </xdr:from>
    <xdr:ext cx="305532" cy="161192"/>
    <xdr:sp macro="" textlink="">
      <xdr:nvSpPr>
        <xdr:cNvPr id="31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4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31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</xdr:row>
      <xdr:rowOff>0</xdr:rowOff>
    </xdr:from>
    <xdr:ext cx="305532" cy="161192"/>
    <xdr:sp macro="" textlink="">
      <xdr:nvSpPr>
        <xdr:cNvPr id="31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2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1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1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1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1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1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1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132</xdr:row>
      <xdr:rowOff>0</xdr:rowOff>
    </xdr:from>
    <xdr:ext cx="305532" cy="161192"/>
    <xdr:sp macro="" textlink="">
      <xdr:nvSpPr>
        <xdr:cNvPr id="31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45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1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1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1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1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1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1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</xdr:row>
      <xdr:rowOff>0</xdr:rowOff>
    </xdr:from>
    <xdr:ext cx="305532" cy="161192"/>
    <xdr:sp macro="" textlink="">
      <xdr:nvSpPr>
        <xdr:cNvPr id="31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030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1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</xdr:row>
      <xdr:rowOff>0</xdr:rowOff>
    </xdr:from>
    <xdr:ext cx="305532" cy="161192"/>
    <xdr:sp macro="" textlink="">
      <xdr:nvSpPr>
        <xdr:cNvPr id="31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030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1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</xdr:row>
      <xdr:rowOff>0</xdr:rowOff>
    </xdr:from>
    <xdr:ext cx="305532" cy="161192"/>
    <xdr:sp macro="" textlink="">
      <xdr:nvSpPr>
        <xdr:cNvPr id="31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734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1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1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1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1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1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1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1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</xdr:row>
      <xdr:rowOff>0</xdr:rowOff>
    </xdr:from>
    <xdr:ext cx="305532" cy="161192"/>
    <xdr:sp macro="" textlink="">
      <xdr:nvSpPr>
        <xdr:cNvPr id="31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030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1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1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1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1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1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1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1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1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1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1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1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1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1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1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31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31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31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1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1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1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31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31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31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1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1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1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1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1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1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1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1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1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1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1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1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1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1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133</xdr:row>
      <xdr:rowOff>0</xdr:rowOff>
    </xdr:from>
    <xdr:ext cx="305532" cy="161192"/>
    <xdr:sp macro="" textlink="">
      <xdr:nvSpPr>
        <xdr:cNvPr id="31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2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1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1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</xdr:row>
      <xdr:rowOff>0</xdr:rowOff>
    </xdr:from>
    <xdr:ext cx="305532" cy="161192"/>
    <xdr:sp macro="" textlink="">
      <xdr:nvSpPr>
        <xdr:cNvPr id="31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</xdr:row>
      <xdr:rowOff>0</xdr:rowOff>
    </xdr:from>
    <xdr:ext cx="305532" cy="161192"/>
    <xdr:sp macro="" textlink="">
      <xdr:nvSpPr>
        <xdr:cNvPr id="31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220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</xdr:row>
      <xdr:rowOff>0</xdr:rowOff>
    </xdr:from>
    <xdr:ext cx="305532" cy="161192"/>
    <xdr:sp macro="" textlink="">
      <xdr:nvSpPr>
        <xdr:cNvPr id="31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2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</xdr:row>
      <xdr:rowOff>0</xdr:rowOff>
    </xdr:from>
    <xdr:ext cx="305532" cy="161192"/>
    <xdr:sp macro="" textlink="">
      <xdr:nvSpPr>
        <xdr:cNvPr id="31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086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1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1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1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1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1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1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1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1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1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1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1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1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1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1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1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1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1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1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1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1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1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1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1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1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1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1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1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1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1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1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</xdr:row>
      <xdr:rowOff>0</xdr:rowOff>
    </xdr:from>
    <xdr:ext cx="305532" cy="161192"/>
    <xdr:sp macro="" textlink="">
      <xdr:nvSpPr>
        <xdr:cNvPr id="31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734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1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</xdr:row>
      <xdr:rowOff>0</xdr:rowOff>
    </xdr:from>
    <xdr:ext cx="305532" cy="161192"/>
    <xdr:sp macro="" textlink="">
      <xdr:nvSpPr>
        <xdr:cNvPr id="31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734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1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31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31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31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31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1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1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1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1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</xdr:row>
      <xdr:rowOff>0</xdr:rowOff>
    </xdr:from>
    <xdr:ext cx="305532" cy="161192"/>
    <xdr:sp macro="" textlink="">
      <xdr:nvSpPr>
        <xdr:cNvPr id="31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4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</xdr:row>
      <xdr:rowOff>0</xdr:rowOff>
    </xdr:from>
    <xdr:ext cx="305532" cy="161192"/>
    <xdr:sp macro="" textlink="">
      <xdr:nvSpPr>
        <xdr:cNvPr id="31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1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</xdr:row>
      <xdr:rowOff>0</xdr:rowOff>
    </xdr:from>
    <xdr:ext cx="305532" cy="161192"/>
    <xdr:sp macro="" textlink="">
      <xdr:nvSpPr>
        <xdr:cNvPr id="31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1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</xdr:row>
      <xdr:rowOff>0</xdr:rowOff>
    </xdr:from>
    <xdr:ext cx="305532" cy="161192"/>
    <xdr:sp macro="" textlink="">
      <xdr:nvSpPr>
        <xdr:cNvPr id="31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572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</xdr:row>
      <xdr:rowOff>0</xdr:rowOff>
    </xdr:from>
    <xdr:ext cx="305532" cy="161192"/>
    <xdr:sp macro="" textlink="">
      <xdr:nvSpPr>
        <xdr:cNvPr id="31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086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</xdr:row>
      <xdr:rowOff>0</xdr:rowOff>
    </xdr:from>
    <xdr:ext cx="305532" cy="161192"/>
    <xdr:sp macro="" textlink="">
      <xdr:nvSpPr>
        <xdr:cNvPr id="31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4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1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31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31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1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1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1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1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31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31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1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1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1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125</xdr:row>
      <xdr:rowOff>0</xdr:rowOff>
    </xdr:from>
    <xdr:ext cx="304800" cy="304800"/>
    <xdr:sp macro="" textlink="">
      <xdr:nvSpPr>
        <xdr:cNvPr id="31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126</xdr:row>
      <xdr:rowOff>0</xdr:rowOff>
    </xdr:from>
    <xdr:ext cx="304800" cy="304800"/>
    <xdr:sp macro="" textlink="">
      <xdr:nvSpPr>
        <xdr:cNvPr id="31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125</xdr:row>
      <xdr:rowOff>0</xdr:rowOff>
    </xdr:from>
    <xdr:ext cx="304800" cy="304800"/>
    <xdr:sp macro="" textlink="">
      <xdr:nvSpPr>
        <xdr:cNvPr id="31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31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31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31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31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31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31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31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31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31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31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</xdr:row>
      <xdr:rowOff>0</xdr:rowOff>
    </xdr:from>
    <xdr:ext cx="304800" cy="304800"/>
    <xdr:sp macro="" textlink="">
      <xdr:nvSpPr>
        <xdr:cNvPr id="31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</xdr:row>
      <xdr:rowOff>0</xdr:rowOff>
    </xdr:from>
    <xdr:ext cx="304800" cy="304800"/>
    <xdr:sp macro="" textlink="">
      <xdr:nvSpPr>
        <xdr:cNvPr id="31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125</xdr:row>
      <xdr:rowOff>0</xdr:rowOff>
    </xdr:from>
    <xdr:ext cx="304800" cy="304800"/>
    <xdr:sp macro="" textlink="">
      <xdr:nvSpPr>
        <xdr:cNvPr id="31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</xdr:row>
      <xdr:rowOff>0</xdr:rowOff>
    </xdr:from>
    <xdr:ext cx="304800" cy="304800"/>
    <xdr:sp macro="" textlink="">
      <xdr:nvSpPr>
        <xdr:cNvPr id="31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125</xdr:row>
      <xdr:rowOff>0</xdr:rowOff>
    </xdr:from>
    <xdr:ext cx="304800" cy="304800"/>
    <xdr:sp macro="" textlink="">
      <xdr:nvSpPr>
        <xdr:cNvPr id="31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126</xdr:row>
      <xdr:rowOff>0</xdr:rowOff>
    </xdr:from>
    <xdr:ext cx="304800" cy="304800"/>
    <xdr:sp macro="" textlink="">
      <xdr:nvSpPr>
        <xdr:cNvPr id="31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125</xdr:row>
      <xdr:rowOff>0</xdr:rowOff>
    </xdr:from>
    <xdr:ext cx="304800" cy="304800"/>
    <xdr:sp macro="" textlink="">
      <xdr:nvSpPr>
        <xdr:cNvPr id="31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</xdr:row>
      <xdr:rowOff>400050</xdr:rowOff>
    </xdr:from>
    <xdr:ext cx="304800" cy="304800"/>
    <xdr:sp macro="" textlink="">
      <xdr:nvSpPr>
        <xdr:cNvPr id="31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122</xdr:row>
      <xdr:rowOff>0</xdr:rowOff>
    </xdr:from>
    <xdr:ext cx="304800" cy="304800"/>
    <xdr:sp macro="" textlink="">
      <xdr:nvSpPr>
        <xdr:cNvPr id="31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31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31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31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31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31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</xdr:row>
      <xdr:rowOff>0</xdr:rowOff>
    </xdr:from>
    <xdr:ext cx="304800" cy="304800"/>
    <xdr:sp macro="" textlink="">
      <xdr:nvSpPr>
        <xdr:cNvPr id="31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31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126</xdr:row>
      <xdr:rowOff>0</xdr:rowOff>
    </xdr:from>
    <xdr:ext cx="304800" cy="304800"/>
    <xdr:sp macro="" textlink="">
      <xdr:nvSpPr>
        <xdr:cNvPr id="31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31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124</xdr:row>
      <xdr:rowOff>0</xdr:rowOff>
    </xdr:from>
    <xdr:ext cx="304800" cy="304800"/>
    <xdr:sp macro="" textlink="">
      <xdr:nvSpPr>
        <xdr:cNvPr id="31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125</xdr:row>
      <xdr:rowOff>0</xdr:rowOff>
    </xdr:from>
    <xdr:ext cx="304800" cy="304800"/>
    <xdr:sp macro="" textlink="">
      <xdr:nvSpPr>
        <xdr:cNvPr id="31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124</xdr:row>
      <xdr:rowOff>0</xdr:rowOff>
    </xdr:from>
    <xdr:ext cx="304800" cy="304800"/>
    <xdr:sp macro="" textlink="">
      <xdr:nvSpPr>
        <xdr:cNvPr id="31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</xdr:row>
      <xdr:rowOff>0</xdr:rowOff>
    </xdr:from>
    <xdr:ext cx="304800" cy="304800"/>
    <xdr:sp macro="" textlink="">
      <xdr:nvSpPr>
        <xdr:cNvPr id="31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</xdr:row>
      <xdr:rowOff>0</xdr:rowOff>
    </xdr:from>
    <xdr:ext cx="304800" cy="304800"/>
    <xdr:sp macro="" textlink="">
      <xdr:nvSpPr>
        <xdr:cNvPr id="31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124</xdr:row>
      <xdr:rowOff>0</xdr:rowOff>
    </xdr:from>
    <xdr:ext cx="304800" cy="304800"/>
    <xdr:sp macro="" textlink="">
      <xdr:nvSpPr>
        <xdr:cNvPr id="31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</xdr:row>
      <xdr:rowOff>0</xdr:rowOff>
    </xdr:from>
    <xdr:ext cx="304800" cy="304800"/>
    <xdr:sp macro="" textlink="">
      <xdr:nvSpPr>
        <xdr:cNvPr id="31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28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124</xdr:row>
      <xdr:rowOff>0</xdr:rowOff>
    </xdr:from>
    <xdr:ext cx="304800" cy="304800"/>
    <xdr:sp macro="" textlink="">
      <xdr:nvSpPr>
        <xdr:cNvPr id="31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125</xdr:row>
      <xdr:rowOff>0</xdr:rowOff>
    </xdr:from>
    <xdr:ext cx="304800" cy="304800"/>
    <xdr:sp macro="" textlink="">
      <xdr:nvSpPr>
        <xdr:cNvPr id="31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124</xdr:row>
      <xdr:rowOff>0</xdr:rowOff>
    </xdr:from>
    <xdr:ext cx="304800" cy="304800"/>
    <xdr:sp macro="" textlink="">
      <xdr:nvSpPr>
        <xdr:cNvPr id="31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400050</xdr:rowOff>
    </xdr:from>
    <xdr:ext cx="304800" cy="304800"/>
    <xdr:sp macro="" textlink="">
      <xdr:nvSpPr>
        <xdr:cNvPr id="31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31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31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31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31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31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31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31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31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31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31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</xdr:row>
      <xdr:rowOff>400050</xdr:rowOff>
    </xdr:from>
    <xdr:ext cx="304800" cy="304800"/>
    <xdr:sp macro="" textlink="">
      <xdr:nvSpPr>
        <xdr:cNvPr id="31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</xdr:row>
      <xdr:rowOff>0</xdr:rowOff>
    </xdr:from>
    <xdr:ext cx="304800" cy="304800"/>
    <xdr:sp macro="" textlink="">
      <xdr:nvSpPr>
        <xdr:cNvPr id="31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16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31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31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31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31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31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125</xdr:row>
      <xdr:rowOff>0</xdr:rowOff>
    </xdr:from>
    <xdr:ext cx="304800" cy="304800"/>
    <xdr:sp macro="" textlink="">
      <xdr:nvSpPr>
        <xdr:cNvPr id="31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31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</xdr:row>
      <xdr:rowOff>0</xdr:rowOff>
    </xdr:from>
    <xdr:ext cx="304800" cy="304800"/>
    <xdr:sp macro="" textlink="">
      <xdr:nvSpPr>
        <xdr:cNvPr id="31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1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127</xdr:row>
      <xdr:rowOff>0</xdr:rowOff>
    </xdr:from>
    <xdr:ext cx="304800" cy="304800"/>
    <xdr:sp macro="" textlink="">
      <xdr:nvSpPr>
        <xdr:cNvPr id="31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4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1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1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1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1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1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1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1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1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1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</xdr:row>
      <xdr:rowOff>0</xdr:rowOff>
    </xdr:from>
    <xdr:ext cx="305532" cy="161192"/>
    <xdr:sp macro="" textlink="">
      <xdr:nvSpPr>
        <xdr:cNvPr id="31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1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1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1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1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1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1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1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1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1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1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1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1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1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1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1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1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1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1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1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1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31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31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31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</xdr:row>
      <xdr:rowOff>0</xdr:rowOff>
    </xdr:from>
    <xdr:ext cx="305532" cy="161192"/>
    <xdr:sp macro="" textlink="">
      <xdr:nvSpPr>
        <xdr:cNvPr id="31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2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1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31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31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31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31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</xdr:row>
      <xdr:rowOff>0</xdr:rowOff>
    </xdr:from>
    <xdr:ext cx="305532" cy="161192"/>
    <xdr:sp macro="" textlink="">
      <xdr:nvSpPr>
        <xdr:cNvPr id="31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2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1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31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1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1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1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1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1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1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1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1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1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1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1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1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134</xdr:row>
      <xdr:rowOff>0</xdr:rowOff>
    </xdr:from>
    <xdr:ext cx="305532" cy="161192"/>
    <xdr:sp macro="" textlink="">
      <xdr:nvSpPr>
        <xdr:cNvPr id="31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8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1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1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</xdr:row>
      <xdr:rowOff>0</xdr:rowOff>
    </xdr:from>
    <xdr:ext cx="305532" cy="161192"/>
    <xdr:sp macro="" textlink="">
      <xdr:nvSpPr>
        <xdr:cNvPr id="31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220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31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</xdr:row>
      <xdr:rowOff>0</xdr:rowOff>
    </xdr:from>
    <xdr:ext cx="305532" cy="161192"/>
    <xdr:sp macro="" textlink="">
      <xdr:nvSpPr>
        <xdr:cNvPr id="31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086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</xdr:row>
      <xdr:rowOff>0</xdr:rowOff>
    </xdr:from>
    <xdr:ext cx="305532" cy="161192"/>
    <xdr:sp macro="" textlink="">
      <xdr:nvSpPr>
        <xdr:cNvPr id="31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4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1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1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1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1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1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1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1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1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1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1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1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1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1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31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1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1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1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1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1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31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1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1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1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1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1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1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1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1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31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1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</xdr:row>
      <xdr:rowOff>0</xdr:rowOff>
    </xdr:from>
    <xdr:ext cx="305532" cy="161192"/>
    <xdr:sp macro="" textlink="">
      <xdr:nvSpPr>
        <xdr:cNvPr id="31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3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1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</xdr:row>
      <xdr:rowOff>0</xdr:rowOff>
    </xdr:from>
    <xdr:ext cx="305532" cy="161192"/>
    <xdr:sp macro="" textlink="">
      <xdr:nvSpPr>
        <xdr:cNvPr id="31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1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</xdr:row>
      <xdr:rowOff>0</xdr:rowOff>
    </xdr:from>
    <xdr:ext cx="305532" cy="161192"/>
    <xdr:sp macro="" textlink="">
      <xdr:nvSpPr>
        <xdr:cNvPr id="31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31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</xdr:row>
      <xdr:rowOff>0</xdr:rowOff>
    </xdr:from>
    <xdr:ext cx="305532" cy="161192"/>
    <xdr:sp macro="" textlink="">
      <xdr:nvSpPr>
        <xdr:cNvPr id="31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030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31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</xdr:row>
      <xdr:rowOff>0</xdr:rowOff>
    </xdr:from>
    <xdr:ext cx="305532" cy="161192"/>
    <xdr:sp macro="" textlink="">
      <xdr:nvSpPr>
        <xdr:cNvPr id="31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030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1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1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1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1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</xdr:row>
      <xdr:rowOff>0</xdr:rowOff>
    </xdr:from>
    <xdr:ext cx="305532" cy="161192"/>
    <xdr:sp macro="" textlink="">
      <xdr:nvSpPr>
        <xdr:cNvPr id="31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1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</xdr:row>
      <xdr:rowOff>0</xdr:rowOff>
    </xdr:from>
    <xdr:ext cx="305532" cy="161192"/>
    <xdr:sp macro="" textlink="">
      <xdr:nvSpPr>
        <xdr:cNvPr id="31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572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</xdr:row>
      <xdr:rowOff>0</xdr:rowOff>
    </xdr:from>
    <xdr:ext cx="305532" cy="161192"/>
    <xdr:sp macro="" textlink="">
      <xdr:nvSpPr>
        <xdr:cNvPr id="31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572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</xdr:row>
      <xdr:rowOff>0</xdr:rowOff>
    </xdr:from>
    <xdr:ext cx="305532" cy="161192"/>
    <xdr:sp macro="" textlink="">
      <xdr:nvSpPr>
        <xdr:cNvPr id="31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734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</xdr:row>
      <xdr:rowOff>0</xdr:rowOff>
    </xdr:from>
    <xdr:ext cx="305532" cy="161192"/>
    <xdr:sp macro="" textlink="">
      <xdr:nvSpPr>
        <xdr:cNvPr id="31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4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</xdr:row>
      <xdr:rowOff>0</xdr:rowOff>
    </xdr:from>
    <xdr:ext cx="305532" cy="161192"/>
    <xdr:sp macro="" textlink="">
      <xdr:nvSpPr>
        <xdr:cNvPr id="31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1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31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1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1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</xdr:row>
      <xdr:rowOff>0</xdr:rowOff>
    </xdr:from>
    <xdr:ext cx="305532" cy="161192"/>
    <xdr:sp macro="" textlink="">
      <xdr:nvSpPr>
        <xdr:cNvPr id="31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8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1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31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135</xdr:row>
      <xdr:rowOff>0</xdr:rowOff>
    </xdr:from>
    <xdr:ext cx="305532" cy="161192"/>
    <xdr:sp macro="" textlink="">
      <xdr:nvSpPr>
        <xdr:cNvPr id="31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94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31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1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1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</xdr:row>
      <xdr:rowOff>0</xdr:rowOff>
    </xdr:from>
    <xdr:ext cx="305532" cy="161192"/>
    <xdr:sp macro="" textlink="">
      <xdr:nvSpPr>
        <xdr:cNvPr id="31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8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1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31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1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1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1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1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1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1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</xdr:row>
      <xdr:rowOff>0</xdr:rowOff>
    </xdr:from>
    <xdr:ext cx="305532" cy="161192"/>
    <xdr:sp macro="" textlink="">
      <xdr:nvSpPr>
        <xdr:cNvPr id="31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30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</xdr:row>
      <xdr:rowOff>0</xdr:rowOff>
    </xdr:from>
    <xdr:ext cx="305532" cy="161192"/>
    <xdr:sp macro="" textlink="">
      <xdr:nvSpPr>
        <xdr:cNvPr id="31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46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1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1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1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1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</xdr:row>
      <xdr:rowOff>0</xdr:rowOff>
    </xdr:from>
    <xdr:ext cx="305532" cy="161192"/>
    <xdr:sp macro="" textlink="">
      <xdr:nvSpPr>
        <xdr:cNvPr id="31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220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31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1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31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31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31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1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1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</xdr:row>
      <xdr:rowOff>0</xdr:rowOff>
    </xdr:from>
    <xdr:ext cx="305532" cy="161192"/>
    <xdr:sp macro="" textlink="">
      <xdr:nvSpPr>
        <xdr:cNvPr id="31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1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</xdr:row>
      <xdr:rowOff>0</xdr:rowOff>
    </xdr:from>
    <xdr:ext cx="305532" cy="161192"/>
    <xdr:sp macro="" textlink="">
      <xdr:nvSpPr>
        <xdr:cNvPr id="31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677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1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1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1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1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1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1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1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1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1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1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1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1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1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1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2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2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2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2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</xdr:row>
      <xdr:rowOff>0</xdr:rowOff>
    </xdr:from>
    <xdr:ext cx="305532" cy="161192"/>
    <xdr:sp macro="" textlink="">
      <xdr:nvSpPr>
        <xdr:cNvPr id="32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2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</xdr:row>
      <xdr:rowOff>0</xdr:rowOff>
    </xdr:from>
    <xdr:ext cx="305532" cy="161192"/>
    <xdr:sp macro="" textlink="">
      <xdr:nvSpPr>
        <xdr:cNvPr id="32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086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</xdr:row>
      <xdr:rowOff>0</xdr:rowOff>
    </xdr:from>
    <xdr:ext cx="305532" cy="161192"/>
    <xdr:sp macro="" textlink="">
      <xdr:nvSpPr>
        <xdr:cNvPr id="32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086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</xdr:row>
      <xdr:rowOff>0</xdr:rowOff>
    </xdr:from>
    <xdr:ext cx="305532" cy="161192"/>
    <xdr:sp macro="" textlink="">
      <xdr:nvSpPr>
        <xdr:cNvPr id="32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4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32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</xdr:row>
      <xdr:rowOff>0</xdr:rowOff>
    </xdr:from>
    <xdr:ext cx="305532" cy="161192"/>
    <xdr:sp macro="" textlink="">
      <xdr:nvSpPr>
        <xdr:cNvPr id="32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2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</xdr:row>
      <xdr:rowOff>0</xdr:rowOff>
    </xdr:from>
    <xdr:ext cx="305532" cy="161192"/>
    <xdr:sp macro="" textlink="">
      <xdr:nvSpPr>
        <xdr:cNvPr id="32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2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</xdr:row>
      <xdr:rowOff>0</xdr:rowOff>
    </xdr:from>
    <xdr:ext cx="305532" cy="161192"/>
    <xdr:sp macro="" textlink="">
      <xdr:nvSpPr>
        <xdr:cNvPr id="32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086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</xdr:row>
      <xdr:rowOff>0</xdr:rowOff>
    </xdr:from>
    <xdr:ext cx="305532" cy="161192"/>
    <xdr:sp macro="" textlink="">
      <xdr:nvSpPr>
        <xdr:cNvPr id="32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086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</xdr:row>
      <xdr:rowOff>0</xdr:rowOff>
    </xdr:from>
    <xdr:ext cx="305532" cy="161192"/>
    <xdr:sp macro="" textlink="">
      <xdr:nvSpPr>
        <xdr:cNvPr id="32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4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32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</xdr:row>
      <xdr:rowOff>0</xdr:rowOff>
    </xdr:from>
    <xdr:ext cx="305532" cy="161192"/>
    <xdr:sp macro="" textlink="">
      <xdr:nvSpPr>
        <xdr:cNvPr id="32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2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2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2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2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2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2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2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2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2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2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2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2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2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2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2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2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2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</xdr:row>
      <xdr:rowOff>0</xdr:rowOff>
    </xdr:from>
    <xdr:ext cx="305532" cy="161192"/>
    <xdr:sp macro="" textlink="">
      <xdr:nvSpPr>
        <xdr:cNvPr id="32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77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2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2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2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2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2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136</xdr:row>
      <xdr:rowOff>0</xdr:rowOff>
    </xdr:from>
    <xdr:ext cx="305532" cy="161192"/>
    <xdr:sp macro="" textlink="">
      <xdr:nvSpPr>
        <xdr:cNvPr id="32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10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2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</xdr:row>
      <xdr:rowOff>0</xdr:rowOff>
    </xdr:from>
    <xdr:ext cx="305532" cy="161192"/>
    <xdr:sp macro="" textlink="">
      <xdr:nvSpPr>
        <xdr:cNvPr id="32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14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2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2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</xdr:row>
      <xdr:rowOff>0</xdr:rowOff>
    </xdr:from>
    <xdr:ext cx="305532" cy="161192"/>
    <xdr:sp macro="" textlink="">
      <xdr:nvSpPr>
        <xdr:cNvPr id="32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0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</xdr:row>
      <xdr:rowOff>0</xdr:rowOff>
    </xdr:from>
    <xdr:ext cx="305532" cy="161192"/>
    <xdr:sp macro="" textlink="">
      <xdr:nvSpPr>
        <xdr:cNvPr id="32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868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</xdr:row>
      <xdr:rowOff>0</xdr:rowOff>
    </xdr:from>
    <xdr:ext cx="305532" cy="161192"/>
    <xdr:sp macro="" textlink="">
      <xdr:nvSpPr>
        <xdr:cNvPr id="32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1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</xdr:row>
      <xdr:rowOff>0</xdr:rowOff>
    </xdr:from>
    <xdr:ext cx="305532" cy="161192"/>
    <xdr:sp macro="" textlink="">
      <xdr:nvSpPr>
        <xdr:cNvPr id="32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572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2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2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2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2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2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2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2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2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97</xdr:row>
      <xdr:rowOff>0</xdr:rowOff>
    </xdr:from>
    <xdr:ext cx="305532" cy="161192"/>
    <xdr:sp macro="" textlink="">
      <xdr:nvSpPr>
        <xdr:cNvPr id="32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62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</xdr:row>
      <xdr:rowOff>0</xdr:rowOff>
    </xdr:from>
    <xdr:ext cx="305532" cy="161192"/>
    <xdr:sp macro="" textlink="">
      <xdr:nvSpPr>
        <xdr:cNvPr id="32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791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2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2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32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32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2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32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</xdr:row>
      <xdr:rowOff>0</xdr:rowOff>
    </xdr:from>
    <xdr:ext cx="305532" cy="161192"/>
    <xdr:sp macro="" textlink="">
      <xdr:nvSpPr>
        <xdr:cNvPr id="32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2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2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32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2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2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32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32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2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104</xdr:row>
      <xdr:rowOff>0</xdr:rowOff>
    </xdr:from>
    <xdr:ext cx="305532" cy="161192"/>
    <xdr:sp macro="" textlink="">
      <xdr:nvSpPr>
        <xdr:cNvPr id="32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763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</xdr:row>
      <xdr:rowOff>0</xdr:rowOff>
    </xdr:from>
    <xdr:ext cx="305532" cy="161192"/>
    <xdr:sp macro="" textlink="">
      <xdr:nvSpPr>
        <xdr:cNvPr id="32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2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2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32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2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2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</xdr:row>
      <xdr:rowOff>0</xdr:rowOff>
    </xdr:from>
    <xdr:ext cx="305532" cy="161192"/>
    <xdr:sp macro="" textlink="">
      <xdr:nvSpPr>
        <xdr:cNvPr id="32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95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</xdr:row>
      <xdr:rowOff>0</xdr:rowOff>
    </xdr:from>
    <xdr:ext cx="305532" cy="161192"/>
    <xdr:sp macro="" textlink="">
      <xdr:nvSpPr>
        <xdr:cNvPr id="32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32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2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2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</xdr:row>
      <xdr:rowOff>0</xdr:rowOff>
    </xdr:from>
    <xdr:ext cx="305532" cy="161192"/>
    <xdr:sp macro="" textlink="">
      <xdr:nvSpPr>
        <xdr:cNvPr id="32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8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</xdr:row>
      <xdr:rowOff>0</xdr:rowOff>
    </xdr:from>
    <xdr:ext cx="305532" cy="161192"/>
    <xdr:sp macro="" textlink="">
      <xdr:nvSpPr>
        <xdr:cNvPr id="32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01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</xdr:row>
      <xdr:rowOff>0</xdr:rowOff>
    </xdr:from>
    <xdr:ext cx="305532" cy="161192"/>
    <xdr:sp macro="" textlink="">
      <xdr:nvSpPr>
        <xdr:cNvPr id="32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63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</xdr:row>
      <xdr:rowOff>0</xdr:rowOff>
    </xdr:from>
    <xdr:ext cx="305532" cy="161192"/>
    <xdr:sp macro="" textlink="">
      <xdr:nvSpPr>
        <xdr:cNvPr id="32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220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32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</xdr:row>
      <xdr:rowOff>0</xdr:rowOff>
    </xdr:from>
    <xdr:ext cx="305532" cy="161192"/>
    <xdr:sp macro="" textlink="">
      <xdr:nvSpPr>
        <xdr:cNvPr id="32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220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</xdr:row>
      <xdr:rowOff>0</xdr:rowOff>
    </xdr:from>
    <xdr:ext cx="305532" cy="161192"/>
    <xdr:sp macro="" textlink="">
      <xdr:nvSpPr>
        <xdr:cNvPr id="32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4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2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2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</xdr:row>
      <xdr:rowOff>0</xdr:rowOff>
    </xdr:from>
    <xdr:ext cx="305532" cy="161192"/>
    <xdr:sp macro="" textlink="">
      <xdr:nvSpPr>
        <xdr:cNvPr id="32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19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</xdr:row>
      <xdr:rowOff>0</xdr:rowOff>
    </xdr:from>
    <xdr:ext cx="305532" cy="161192"/>
    <xdr:sp macro="" textlink="">
      <xdr:nvSpPr>
        <xdr:cNvPr id="32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5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2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32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2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2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</xdr:row>
      <xdr:rowOff>0</xdr:rowOff>
    </xdr:from>
    <xdr:ext cx="305532" cy="161192"/>
    <xdr:sp macro="" textlink="">
      <xdr:nvSpPr>
        <xdr:cNvPr id="32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439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103</xdr:row>
      <xdr:rowOff>0</xdr:rowOff>
    </xdr:from>
    <xdr:ext cx="305532" cy="161192"/>
    <xdr:sp macro="" textlink="">
      <xdr:nvSpPr>
        <xdr:cNvPr id="32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60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139</xdr:row>
      <xdr:rowOff>0</xdr:rowOff>
    </xdr:from>
    <xdr:ext cx="305532" cy="161192"/>
    <xdr:sp macro="" textlink="">
      <xdr:nvSpPr>
        <xdr:cNvPr id="32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59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140</xdr:row>
      <xdr:rowOff>0</xdr:rowOff>
    </xdr:from>
    <xdr:ext cx="305532" cy="161192"/>
    <xdr:sp macro="" textlink="">
      <xdr:nvSpPr>
        <xdr:cNvPr id="32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5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</xdr:row>
      <xdr:rowOff>0</xdr:rowOff>
    </xdr:from>
    <xdr:ext cx="305532" cy="161192"/>
    <xdr:sp macro="" textlink="">
      <xdr:nvSpPr>
        <xdr:cNvPr id="32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734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2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</xdr:row>
      <xdr:rowOff>0</xdr:rowOff>
    </xdr:from>
    <xdr:ext cx="305532" cy="161192"/>
    <xdr:sp macro="" textlink="">
      <xdr:nvSpPr>
        <xdr:cNvPr id="32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96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</xdr:row>
      <xdr:rowOff>0</xdr:rowOff>
    </xdr:from>
    <xdr:ext cx="305532" cy="161192"/>
    <xdr:sp macro="" textlink="">
      <xdr:nvSpPr>
        <xdr:cNvPr id="32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</xdr:row>
      <xdr:rowOff>0</xdr:rowOff>
    </xdr:from>
    <xdr:ext cx="305532" cy="161192"/>
    <xdr:sp macro="" textlink="">
      <xdr:nvSpPr>
        <xdr:cNvPr id="32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572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</xdr:row>
      <xdr:rowOff>0</xdr:rowOff>
    </xdr:from>
    <xdr:ext cx="305532" cy="161192"/>
    <xdr:sp macro="" textlink="">
      <xdr:nvSpPr>
        <xdr:cNvPr id="32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734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2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2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</xdr:row>
      <xdr:rowOff>0</xdr:rowOff>
    </xdr:from>
    <xdr:ext cx="305532" cy="161192"/>
    <xdr:sp macro="" textlink="">
      <xdr:nvSpPr>
        <xdr:cNvPr id="32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8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</xdr:row>
      <xdr:rowOff>0</xdr:rowOff>
    </xdr:from>
    <xdr:ext cx="305532" cy="161192"/>
    <xdr:sp macro="" textlink="">
      <xdr:nvSpPr>
        <xdr:cNvPr id="32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649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</xdr:row>
      <xdr:rowOff>0</xdr:rowOff>
    </xdr:from>
    <xdr:ext cx="305532" cy="161192"/>
    <xdr:sp macro="" textlink="">
      <xdr:nvSpPr>
        <xdr:cNvPr id="32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649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</xdr:row>
      <xdr:rowOff>0</xdr:rowOff>
    </xdr:from>
    <xdr:ext cx="305532" cy="161192"/>
    <xdr:sp macro="" textlink="">
      <xdr:nvSpPr>
        <xdr:cNvPr id="32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811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2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</xdr:row>
      <xdr:rowOff>0</xdr:rowOff>
    </xdr:from>
    <xdr:ext cx="305532" cy="161192"/>
    <xdr:sp macro="" textlink="">
      <xdr:nvSpPr>
        <xdr:cNvPr id="32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8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137</xdr:row>
      <xdr:rowOff>0</xdr:rowOff>
    </xdr:from>
    <xdr:ext cx="305532" cy="161192"/>
    <xdr:sp macro="" textlink="">
      <xdr:nvSpPr>
        <xdr:cNvPr id="32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26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138</xdr:row>
      <xdr:rowOff>0</xdr:rowOff>
    </xdr:from>
    <xdr:ext cx="305532" cy="161192"/>
    <xdr:sp macro="" textlink="">
      <xdr:nvSpPr>
        <xdr:cNvPr id="32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43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</xdr:row>
      <xdr:rowOff>0</xdr:rowOff>
    </xdr:from>
    <xdr:ext cx="305532" cy="161192"/>
    <xdr:sp macro="" textlink="">
      <xdr:nvSpPr>
        <xdr:cNvPr id="32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8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</xdr:row>
      <xdr:rowOff>0</xdr:rowOff>
    </xdr:from>
    <xdr:ext cx="305532" cy="161192"/>
    <xdr:sp macro="" textlink="">
      <xdr:nvSpPr>
        <xdr:cNvPr id="32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649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</xdr:row>
      <xdr:rowOff>0</xdr:rowOff>
    </xdr:from>
    <xdr:ext cx="305532" cy="161192"/>
    <xdr:sp macro="" textlink="">
      <xdr:nvSpPr>
        <xdr:cNvPr id="32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649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</xdr:row>
      <xdr:rowOff>0</xdr:rowOff>
    </xdr:from>
    <xdr:ext cx="305532" cy="161192"/>
    <xdr:sp macro="" textlink="">
      <xdr:nvSpPr>
        <xdr:cNvPr id="32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811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</xdr:row>
      <xdr:rowOff>0</xdr:rowOff>
    </xdr:from>
    <xdr:ext cx="305532" cy="161192"/>
    <xdr:sp macro="" textlink="">
      <xdr:nvSpPr>
        <xdr:cNvPr id="32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325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</xdr:row>
      <xdr:rowOff>0</xdr:rowOff>
    </xdr:from>
    <xdr:ext cx="305532" cy="161192"/>
    <xdr:sp macro="" textlink="">
      <xdr:nvSpPr>
        <xdr:cNvPr id="32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8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140</xdr:row>
      <xdr:rowOff>19050</xdr:rowOff>
    </xdr:from>
    <xdr:ext cx="304800" cy="304800"/>
    <xdr:sp macro="" textlink="">
      <xdr:nvSpPr>
        <xdr:cNvPr id="32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71775" y="1577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2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2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2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2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2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2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</xdr:row>
      <xdr:rowOff>0</xdr:rowOff>
    </xdr:from>
    <xdr:ext cx="304800" cy="304800"/>
    <xdr:sp macro="" textlink="">
      <xdr:nvSpPr>
        <xdr:cNvPr id="32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</xdr:row>
      <xdr:rowOff>0</xdr:rowOff>
    </xdr:from>
    <xdr:ext cx="304800" cy="304800"/>
    <xdr:sp macro="" textlink="">
      <xdr:nvSpPr>
        <xdr:cNvPr id="32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</xdr:row>
      <xdr:rowOff>0</xdr:rowOff>
    </xdr:from>
    <xdr:ext cx="304800" cy="304800"/>
    <xdr:sp macro="" textlink="">
      <xdr:nvSpPr>
        <xdr:cNvPr id="32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</xdr:row>
      <xdr:rowOff>0</xdr:rowOff>
    </xdr:from>
    <xdr:ext cx="304800" cy="304800"/>
    <xdr:sp macro="" textlink="">
      <xdr:nvSpPr>
        <xdr:cNvPr id="32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</xdr:row>
      <xdr:rowOff>0</xdr:rowOff>
    </xdr:from>
    <xdr:ext cx="304800" cy="304800"/>
    <xdr:sp macro="" textlink="">
      <xdr:nvSpPr>
        <xdr:cNvPr id="32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</xdr:row>
      <xdr:rowOff>0</xdr:rowOff>
    </xdr:from>
    <xdr:ext cx="304800" cy="304800"/>
    <xdr:sp macro="" textlink="">
      <xdr:nvSpPr>
        <xdr:cNvPr id="32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</xdr:row>
      <xdr:rowOff>0</xdr:rowOff>
    </xdr:from>
    <xdr:ext cx="304800" cy="304800"/>
    <xdr:sp macro="" textlink="">
      <xdr:nvSpPr>
        <xdr:cNvPr id="32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</xdr:row>
      <xdr:rowOff>0</xdr:rowOff>
    </xdr:from>
    <xdr:ext cx="304800" cy="304800"/>
    <xdr:sp macro="" textlink="">
      <xdr:nvSpPr>
        <xdr:cNvPr id="32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</xdr:row>
      <xdr:rowOff>0</xdr:rowOff>
    </xdr:from>
    <xdr:ext cx="304800" cy="304800"/>
    <xdr:sp macro="" textlink="">
      <xdr:nvSpPr>
        <xdr:cNvPr id="32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</xdr:row>
      <xdr:rowOff>0</xdr:rowOff>
    </xdr:from>
    <xdr:ext cx="304800" cy="304800"/>
    <xdr:sp macro="" textlink="">
      <xdr:nvSpPr>
        <xdr:cNvPr id="32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</xdr:row>
      <xdr:rowOff>0</xdr:rowOff>
    </xdr:from>
    <xdr:ext cx="304800" cy="304800"/>
    <xdr:sp macro="" textlink="">
      <xdr:nvSpPr>
        <xdr:cNvPr id="32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145</xdr:row>
      <xdr:rowOff>0</xdr:rowOff>
    </xdr:from>
    <xdr:ext cx="304800" cy="304800"/>
    <xdr:sp macro="" textlink="">
      <xdr:nvSpPr>
        <xdr:cNvPr id="32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56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145</xdr:row>
      <xdr:rowOff>0</xdr:rowOff>
    </xdr:from>
    <xdr:ext cx="304800" cy="304800"/>
    <xdr:sp macro="" textlink="">
      <xdr:nvSpPr>
        <xdr:cNvPr id="32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56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145</xdr:row>
      <xdr:rowOff>0</xdr:rowOff>
    </xdr:from>
    <xdr:ext cx="304800" cy="304800"/>
    <xdr:sp macro="" textlink="">
      <xdr:nvSpPr>
        <xdr:cNvPr id="32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56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145</xdr:row>
      <xdr:rowOff>0</xdr:rowOff>
    </xdr:from>
    <xdr:ext cx="304800" cy="304800"/>
    <xdr:sp macro="" textlink="">
      <xdr:nvSpPr>
        <xdr:cNvPr id="32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56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145</xdr:row>
      <xdr:rowOff>0</xdr:rowOff>
    </xdr:from>
    <xdr:ext cx="304800" cy="304800"/>
    <xdr:sp macro="" textlink="">
      <xdr:nvSpPr>
        <xdr:cNvPr id="32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56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149</xdr:row>
      <xdr:rowOff>0</xdr:rowOff>
    </xdr:from>
    <xdr:ext cx="304800" cy="304800"/>
    <xdr:sp macro="" textlink="">
      <xdr:nvSpPr>
        <xdr:cNvPr id="32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21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149</xdr:row>
      <xdr:rowOff>0</xdr:rowOff>
    </xdr:from>
    <xdr:ext cx="304800" cy="304800"/>
    <xdr:sp macro="" textlink="">
      <xdr:nvSpPr>
        <xdr:cNvPr id="32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21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149</xdr:row>
      <xdr:rowOff>0</xdr:rowOff>
    </xdr:from>
    <xdr:ext cx="304800" cy="304800"/>
    <xdr:sp macro="" textlink="">
      <xdr:nvSpPr>
        <xdr:cNvPr id="32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21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149</xdr:row>
      <xdr:rowOff>0</xdr:rowOff>
    </xdr:from>
    <xdr:ext cx="304800" cy="304800"/>
    <xdr:sp macro="" textlink="">
      <xdr:nvSpPr>
        <xdr:cNvPr id="32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21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149</xdr:row>
      <xdr:rowOff>0</xdr:rowOff>
    </xdr:from>
    <xdr:ext cx="304800" cy="304800"/>
    <xdr:sp macro="" textlink="">
      <xdr:nvSpPr>
        <xdr:cNvPr id="32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21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149</xdr:row>
      <xdr:rowOff>0</xdr:rowOff>
    </xdr:from>
    <xdr:ext cx="304800" cy="304800"/>
    <xdr:sp macro="" textlink="">
      <xdr:nvSpPr>
        <xdr:cNvPr id="32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21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149</xdr:row>
      <xdr:rowOff>0</xdr:rowOff>
    </xdr:from>
    <xdr:ext cx="304800" cy="304800"/>
    <xdr:sp macro="" textlink="">
      <xdr:nvSpPr>
        <xdr:cNvPr id="32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21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149</xdr:row>
      <xdr:rowOff>0</xdr:rowOff>
    </xdr:from>
    <xdr:ext cx="304800" cy="304800"/>
    <xdr:sp macro="" textlink="">
      <xdr:nvSpPr>
        <xdr:cNvPr id="32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21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149</xdr:row>
      <xdr:rowOff>0</xdr:rowOff>
    </xdr:from>
    <xdr:ext cx="304800" cy="304800"/>
    <xdr:sp macro="" textlink="">
      <xdr:nvSpPr>
        <xdr:cNvPr id="32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21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149</xdr:row>
      <xdr:rowOff>0</xdr:rowOff>
    </xdr:from>
    <xdr:ext cx="304800" cy="304800"/>
    <xdr:sp macro="" textlink="">
      <xdr:nvSpPr>
        <xdr:cNvPr id="32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21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149</xdr:row>
      <xdr:rowOff>0</xdr:rowOff>
    </xdr:from>
    <xdr:ext cx="304800" cy="304800"/>
    <xdr:sp macro="" textlink="">
      <xdr:nvSpPr>
        <xdr:cNvPr id="32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21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2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2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2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2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2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</xdr:row>
      <xdr:rowOff>0</xdr:rowOff>
    </xdr:from>
    <xdr:ext cx="305532" cy="161192"/>
    <xdr:sp macro="" textlink="">
      <xdr:nvSpPr>
        <xdr:cNvPr id="32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56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2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</xdr:row>
      <xdr:rowOff>0</xdr:rowOff>
    </xdr:from>
    <xdr:ext cx="305532" cy="161192"/>
    <xdr:sp macro="" textlink="">
      <xdr:nvSpPr>
        <xdr:cNvPr id="32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56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2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2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2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2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2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2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2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2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155</xdr:row>
      <xdr:rowOff>0</xdr:rowOff>
    </xdr:from>
    <xdr:ext cx="304800" cy="304800"/>
    <xdr:sp macro="" textlink="">
      <xdr:nvSpPr>
        <xdr:cNvPr id="32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156</xdr:row>
      <xdr:rowOff>0</xdr:rowOff>
    </xdr:from>
    <xdr:ext cx="304800" cy="304800"/>
    <xdr:sp macro="" textlink="">
      <xdr:nvSpPr>
        <xdr:cNvPr id="32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834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155</xdr:row>
      <xdr:rowOff>0</xdr:rowOff>
    </xdr:from>
    <xdr:ext cx="304800" cy="304800"/>
    <xdr:sp macro="" textlink="">
      <xdr:nvSpPr>
        <xdr:cNvPr id="32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152</xdr:row>
      <xdr:rowOff>0</xdr:rowOff>
    </xdr:from>
    <xdr:ext cx="304800" cy="304800"/>
    <xdr:sp macro="" textlink="">
      <xdr:nvSpPr>
        <xdr:cNvPr id="32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69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153</xdr:row>
      <xdr:rowOff>0</xdr:rowOff>
    </xdr:from>
    <xdr:ext cx="304800" cy="304800"/>
    <xdr:sp macro="" textlink="">
      <xdr:nvSpPr>
        <xdr:cNvPr id="32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85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155</xdr:row>
      <xdr:rowOff>0</xdr:rowOff>
    </xdr:from>
    <xdr:ext cx="304800" cy="304800"/>
    <xdr:sp macro="" textlink="">
      <xdr:nvSpPr>
        <xdr:cNvPr id="32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153</xdr:row>
      <xdr:rowOff>0</xdr:rowOff>
    </xdr:from>
    <xdr:ext cx="304800" cy="304800"/>
    <xdr:sp macro="" textlink="">
      <xdr:nvSpPr>
        <xdr:cNvPr id="32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85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153</xdr:row>
      <xdr:rowOff>0</xdr:rowOff>
    </xdr:from>
    <xdr:ext cx="304800" cy="304800"/>
    <xdr:sp macro="" textlink="">
      <xdr:nvSpPr>
        <xdr:cNvPr id="32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85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155</xdr:row>
      <xdr:rowOff>0</xdr:rowOff>
    </xdr:from>
    <xdr:ext cx="304800" cy="304800"/>
    <xdr:sp macro="" textlink="">
      <xdr:nvSpPr>
        <xdr:cNvPr id="32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153</xdr:row>
      <xdr:rowOff>0</xdr:rowOff>
    </xdr:from>
    <xdr:ext cx="304800" cy="304800"/>
    <xdr:sp macro="" textlink="">
      <xdr:nvSpPr>
        <xdr:cNvPr id="32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85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155</xdr:row>
      <xdr:rowOff>0</xdr:rowOff>
    </xdr:from>
    <xdr:ext cx="304800" cy="304800"/>
    <xdr:sp macro="" textlink="">
      <xdr:nvSpPr>
        <xdr:cNvPr id="32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156</xdr:row>
      <xdr:rowOff>0</xdr:rowOff>
    </xdr:from>
    <xdr:ext cx="304800" cy="304800"/>
    <xdr:sp macro="" textlink="">
      <xdr:nvSpPr>
        <xdr:cNvPr id="32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34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155</xdr:row>
      <xdr:rowOff>0</xdr:rowOff>
    </xdr:from>
    <xdr:ext cx="304800" cy="304800"/>
    <xdr:sp macro="" textlink="">
      <xdr:nvSpPr>
        <xdr:cNvPr id="32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153</xdr:row>
      <xdr:rowOff>0</xdr:rowOff>
    </xdr:from>
    <xdr:ext cx="304800" cy="304800"/>
    <xdr:sp macro="" textlink="">
      <xdr:nvSpPr>
        <xdr:cNvPr id="32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85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153</xdr:row>
      <xdr:rowOff>0</xdr:rowOff>
    </xdr:from>
    <xdr:ext cx="304800" cy="304800"/>
    <xdr:sp macro="" textlink="">
      <xdr:nvSpPr>
        <xdr:cNvPr id="32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85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155</xdr:row>
      <xdr:rowOff>0</xdr:rowOff>
    </xdr:from>
    <xdr:ext cx="304800" cy="304800"/>
    <xdr:sp macro="" textlink="">
      <xdr:nvSpPr>
        <xdr:cNvPr id="32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153</xdr:row>
      <xdr:rowOff>0</xdr:rowOff>
    </xdr:from>
    <xdr:ext cx="304800" cy="304800"/>
    <xdr:sp macro="" textlink="">
      <xdr:nvSpPr>
        <xdr:cNvPr id="32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85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155</xdr:row>
      <xdr:rowOff>0</xdr:rowOff>
    </xdr:from>
    <xdr:ext cx="304800" cy="304800"/>
    <xdr:sp macro="" textlink="">
      <xdr:nvSpPr>
        <xdr:cNvPr id="32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156</xdr:row>
      <xdr:rowOff>0</xdr:rowOff>
    </xdr:from>
    <xdr:ext cx="304800" cy="304800"/>
    <xdr:sp macro="" textlink="">
      <xdr:nvSpPr>
        <xdr:cNvPr id="32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834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155</xdr:row>
      <xdr:rowOff>0</xdr:rowOff>
    </xdr:from>
    <xdr:ext cx="304800" cy="304800"/>
    <xdr:sp macro="" textlink="">
      <xdr:nvSpPr>
        <xdr:cNvPr id="32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152</xdr:row>
      <xdr:rowOff>0</xdr:rowOff>
    </xdr:from>
    <xdr:ext cx="304800" cy="304800"/>
    <xdr:sp macro="" textlink="">
      <xdr:nvSpPr>
        <xdr:cNvPr id="32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69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153</xdr:row>
      <xdr:rowOff>0</xdr:rowOff>
    </xdr:from>
    <xdr:ext cx="304800" cy="304800"/>
    <xdr:sp macro="" textlink="">
      <xdr:nvSpPr>
        <xdr:cNvPr id="32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85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155</xdr:row>
      <xdr:rowOff>0</xdr:rowOff>
    </xdr:from>
    <xdr:ext cx="304800" cy="304800"/>
    <xdr:sp macro="" textlink="">
      <xdr:nvSpPr>
        <xdr:cNvPr id="32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153</xdr:row>
      <xdr:rowOff>0</xdr:rowOff>
    </xdr:from>
    <xdr:ext cx="304800" cy="304800"/>
    <xdr:sp macro="" textlink="">
      <xdr:nvSpPr>
        <xdr:cNvPr id="32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85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153</xdr:row>
      <xdr:rowOff>0</xdr:rowOff>
    </xdr:from>
    <xdr:ext cx="304800" cy="304800"/>
    <xdr:sp macro="" textlink="">
      <xdr:nvSpPr>
        <xdr:cNvPr id="32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85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155</xdr:row>
      <xdr:rowOff>0</xdr:rowOff>
    </xdr:from>
    <xdr:ext cx="304800" cy="304800"/>
    <xdr:sp macro="" textlink="">
      <xdr:nvSpPr>
        <xdr:cNvPr id="32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153</xdr:row>
      <xdr:rowOff>0</xdr:rowOff>
    </xdr:from>
    <xdr:ext cx="304800" cy="304800"/>
    <xdr:sp macro="" textlink="">
      <xdr:nvSpPr>
        <xdr:cNvPr id="32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85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155</xdr:row>
      <xdr:rowOff>0</xdr:rowOff>
    </xdr:from>
    <xdr:ext cx="304800" cy="304800"/>
    <xdr:sp macro="" textlink="">
      <xdr:nvSpPr>
        <xdr:cNvPr id="32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156</xdr:row>
      <xdr:rowOff>0</xdr:rowOff>
    </xdr:from>
    <xdr:ext cx="304800" cy="304800"/>
    <xdr:sp macro="" textlink="">
      <xdr:nvSpPr>
        <xdr:cNvPr id="32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34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155</xdr:row>
      <xdr:rowOff>0</xdr:rowOff>
    </xdr:from>
    <xdr:ext cx="304800" cy="304800"/>
    <xdr:sp macro="" textlink="">
      <xdr:nvSpPr>
        <xdr:cNvPr id="32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154</xdr:row>
      <xdr:rowOff>0</xdr:rowOff>
    </xdr:from>
    <xdr:ext cx="304800" cy="304800"/>
    <xdr:sp macro="" textlink="">
      <xdr:nvSpPr>
        <xdr:cNvPr id="32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80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155</xdr:row>
      <xdr:rowOff>0</xdr:rowOff>
    </xdr:from>
    <xdr:ext cx="304800" cy="304800"/>
    <xdr:sp macro="" textlink="">
      <xdr:nvSpPr>
        <xdr:cNvPr id="32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154</xdr:row>
      <xdr:rowOff>0</xdr:rowOff>
    </xdr:from>
    <xdr:ext cx="304800" cy="304800"/>
    <xdr:sp macro="" textlink="">
      <xdr:nvSpPr>
        <xdr:cNvPr id="32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80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152</xdr:row>
      <xdr:rowOff>0</xdr:rowOff>
    </xdr:from>
    <xdr:ext cx="304800" cy="304800"/>
    <xdr:sp macro="" textlink="">
      <xdr:nvSpPr>
        <xdr:cNvPr id="32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69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152</xdr:row>
      <xdr:rowOff>0</xdr:rowOff>
    </xdr:from>
    <xdr:ext cx="304800" cy="304800"/>
    <xdr:sp macro="" textlink="">
      <xdr:nvSpPr>
        <xdr:cNvPr id="32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69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154</xdr:row>
      <xdr:rowOff>0</xdr:rowOff>
    </xdr:from>
    <xdr:ext cx="304800" cy="304800"/>
    <xdr:sp macro="" textlink="">
      <xdr:nvSpPr>
        <xdr:cNvPr id="32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80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152</xdr:row>
      <xdr:rowOff>0</xdr:rowOff>
    </xdr:from>
    <xdr:ext cx="304800" cy="304800"/>
    <xdr:sp macro="" textlink="">
      <xdr:nvSpPr>
        <xdr:cNvPr id="32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69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154</xdr:row>
      <xdr:rowOff>0</xdr:rowOff>
    </xdr:from>
    <xdr:ext cx="304800" cy="304800"/>
    <xdr:sp macro="" textlink="">
      <xdr:nvSpPr>
        <xdr:cNvPr id="32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80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155</xdr:row>
      <xdr:rowOff>0</xdr:rowOff>
    </xdr:from>
    <xdr:ext cx="304800" cy="304800"/>
    <xdr:sp macro="" textlink="">
      <xdr:nvSpPr>
        <xdr:cNvPr id="32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154</xdr:row>
      <xdr:rowOff>0</xdr:rowOff>
    </xdr:from>
    <xdr:ext cx="304800" cy="304800"/>
    <xdr:sp macro="" textlink="">
      <xdr:nvSpPr>
        <xdr:cNvPr id="32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80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154</xdr:row>
      <xdr:rowOff>0</xdr:rowOff>
    </xdr:from>
    <xdr:ext cx="304800" cy="304800"/>
    <xdr:sp macro="" textlink="">
      <xdr:nvSpPr>
        <xdr:cNvPr id="32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0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155</xdr:row>
      <xdr:rowOff>0</xdr:rowOff>
    </xdr:from>
    <xdr:ext cx="304800" cy="304800"/>
    <xdr:sp macro="" textlink="">
      <xdr:nvSpPr>
        <xdr:cNvPr id="32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155</xdr:row>
      <xdr:rowOff>0</xdr:rowOff>
    </xdr:from>
    <xdr:ext cx="304800" cy="304800"/>
    <xdr:sp macro="" textlink="">
      <xdr:nvSpPr>
        <xdr:cNvPr id="32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155</xdr:row>
      <xdr:rowOff>0</xdr:rowOff>
    </xdr:from>
    <xdr:ext cx="304800" cy="304800"/>
    <xdr:sp macro="" textlink="">
      <xdr:nvSpPr>
        <xdr:cNvPr id="32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155</xdr:row>
      <xdr:rowOff>0</xdr:rowOff>
    </xdr:from>
    <xdr:ext cx="304800" cy="304800"/>
    <xdr:sp macro="" textlink="">
      <xdr:nvSpPr>
        <xdr:cNvPr id="32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154</xdr:row>
      <xdr:rowOff>0</xdr:rowOff>
    </xdr:from>
    <xdr:ext cx="304800" cy="304800"/>
    <xdr:sp macro="" textlink="">
      <xdr:nvSpPr>
        <xdr:cNvPr id="32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0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155</xdr:row>
      <xdr:rowOff>0</xdr:rowOff>
    </xdr:from>
    <xdr:ext cx="304800" cy="304800"/>
    <xdr:sp macro="" textlink="">
      <xdr:nvSpPr>
        <xdr:cNvPr id="32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155</xdr:row>
      <xdr:rowOff>0</xdr:rowOff>
    </xdr:from>
    <xdr:ext cx="304800" cy="304800"/>
    <xdr:sp macro="" textlink="">
      <xdr:nvSpPr>
        <xdr:cNvPr id="32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155</xdr:row>
      <xdr:rowOff>0</xdr:rowOff>
    </xdr:from>
    <xdr:ext cx="304800" cy="304800"/>
    <xdr:sp macro="" textlink="">
      <xdr:nvSpPr>
        <xdr:cNvPr id="32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155</xdr:row>
      <xdr:rowOff>0</xdr:rowOff>
    </xdr:from>
    <xdr:ext cx="304800" cy="304800"/>
    <xdr:sp macro="" textlink="">
      <xdr:nvSpPr>
        <xdr:cNvPr id="32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2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2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2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2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154</xdr:row>
      <xdr:rowOff>0</xdr:rowOff>
    </xdr:from>
    <xdr:ext cx="305532" cy="161192"/>
    <xdr:sp macro="" textlink="">
      <xdr:nvSpPr>
        <xdr:cNvPr id="32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02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2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2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2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2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146</xdr:row>
      <xdr:rowOff>0</xdr:rowOff>
    </xdr:from>
    <xdr:ext cx="305532" cy="161192"/>
    <xdr:sp macro="" textlink="">
      <xdr:nvSpPr>
        <xdr:cNvPr id="32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2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147</xdr:row>
      <xdr:rowOff>0</xdr:rowOff>
    </xdr:from>
    <xdr:ext cx="305532" cy="161192"/>
    <xdr:sp macro="" textlink="">
      <xdr:nvSpPr>
        <xdr:cNvPr id="32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88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146</xdr:row>
      <xdr:rowOff>0</xdr:rowOff>
    </xdr:from>
    <xdr:ext cx="305532" cy="161192"/>
    <xdr:sp macro="" textlink="">
      <xdr:nvSpPr>
        <xdr:cNvPr id="32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2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147</xdr:row>
      <xdr:rowOff>0</xdr:rowOff>
    </xdr:from>
    <xdr:ext cx="305532" cy="161192"/>
    <xdr:sp macro="" textlink="">
      <xdr:nvSpPr>
        <xdr:cNvPr id="32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88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154</xdr:row>
      <xdr:rowOff>0</xdr:rowOff>
    </xdr:from>
    <xdr:ext cx="305532" cy="161192"/>
    <xdr:sp macro="" textlink="">
      <xdr:nvSpPr>
        <xdr:cNvPr id="32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02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155</xdr:row>
      <xdr:rowOff>0</xdr:rowOff>
    </xdr:from>
    <xdr:ext cx="305532" cy="161192"/>
    <xdr:sp macro="" textlink="">
      <xdr:nvSpPr>
        <xdr:cNvPr id="32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18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155</xdr:row>
      <xdr:rowOff>0</xdr:rowOff>
    </xdr:from>
    <xdr:ext cx="305532" cy="161192"/>
    <xdr:sp macro="" textlink="">
      <xdr:nvSpPr>
        <xdr:cNvPr id="32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18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154</xdr:row>
      <xdr:rowOff>0</xdr:rowOff>
    </xdr:from>
    <xdr:ext cx="305532" cy="161192"/>
    <xdr:sp macro="" textlink="">
      <xdr:nvSpPr>
        <xdr:cNvPr id="32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02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154</xdr:row>
      <xdr:rowOff>0</xdr:rowOff>
    </xdr:from>
    <xdr:ext cx="305532" cy="161192"/>
    <xdr:sp macro="" textlink="">
      <xdr:nvSpPr>
        <xdr:cNvPr id="32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02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155</xdr:row>
      <xdr:rowOff>0</xdr:rowOff>
    </xdr:from>
    <xdr:ext cx="305532" cy="161192"/>
    <xdr:sp macro="" textlink="">
      <xdr:nvSpPr>
        <xdr:cNvPr id="32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18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155</xdr:row>
      <xdr:rowOff>0</xdr:rowOff>
    </xdr:from>
    <xdr:ext cx="305532" cy="161192"/>
    <xdr:sp macro="" textlink="">
      <xdr:nvSpPr>
        <xdr:cNvPr id="32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18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154</xdr:row>
      <xdr:rowOff>0</xdr:rowOff>
    </xdr:from>
    <xdr:ext cx="305532" cy="161192"/>
    <xdr:sp macro="" textlink="">
      <xdr:nvSpPr>
        <xdr:cNvPr id="32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02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2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2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</xdr:row>
      <xdr:rowOff>0</xdr:rowOff>
    </xdr:from>
    <xdr:ext cx="305532" cy="161192"/>
    <xdr:sp macro="" textlink="">
      <xdr:nvSpPr>
        <xdr:cNvPr id="32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56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146</xdr:row>
      <xdr:rowOff>0</xdr:rowOff>
    </xdr:from>
    <xdr:ext cx="305532" cy="161192"/>
    <xdr:sp macro="" textlink="">
      <xdr:nvSpPr>
        <xdr:cNvPr id="32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2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154</xdr:row>
      <xdr:rowOff>0</xdr:rowOff>
    </xdr:from>
    <xdr:ext cx="305532" cy="161192"/>
    <xdr:sp macro="" textlink="">
      <xdr:nvSpPr>
        <xdr:cNvPr id="32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02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155</xdr:row>
      <xdr:rowOff>0</xdr:rowOff>
    </xdr:from>
    <xdr:ext cx="305532" cy="161192"/>
    <xdr:sp macro="" textlink="">
      <xdr:nvSpPr>
        <xdr:cNvPr id="32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18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155</xdr:row>
      <xdr:rowOff>0</xdr:rowOff>
    </xdr:from>
    <xdr:ext cx="305532" cy="161192"/>
    <xdr:sp macro="" textlink="">
      <xdr:nvSpPr>
        <xdr:cNvPr id="32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18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154</xdr:row>
      <xdr:rowOff>0</xdr:rowOff>
    </xdr:from>
    <xdr:ext cx="305532" cy="161192"/>
    <xdr:sp macro="" textlink="">
      <xdr:nvSpPr>
        <xdr:cNvPr id="32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02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2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2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2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2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2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2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2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155</xdr:row>
      <xdr:rowOff>0</xdr:rowOff>
    </xdr:from>
    <xdr:ext cx="305532" cy="161192"/>
    <xdr:sp macro="" textlink="">
      <xdr:nvSpPr>
        <xdr:cNvPr id="32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18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155</xdr:row>
      <xdr:rowOff>0</xdr:rowOff>
    </xdr:from>
    <xdr:ext cx="305532" cy="161192"/>
    <xdr:sp macro="" textlink="">
      <xdr:nvSpPr>
        <xdr:cNvPr id="32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18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155</xdr:row>
      <xdr:rowOff>0</xdr:rowOff>
    </xdr:from>
    <xdr:ext cx="305532" cy="161192"/>
    <xdr:sp macro="" textlink="">
      <xdr:nvSpPr>
        <xdr:cNvPr id="32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18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155</xdr:row>
      <xdr:rowOff>0</xdr:rowOff>
    </xdr:from>
    <xdr:ext cx="305532" cy="161192"/>
    <xdr:sp macro="" textlink="">
      <xdr:nvSpPr>
        <xdr:cNvPr id="32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18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155</xdr:row>
      <xdr:rowOff>0</xdr:rowOff>
    </xdr:from>
    <xdr:ext cx="305532" cy="161192"/>
    <xdr:sp macro="" textlink="">
      <xdr:nvSpPr>
        <xdr:cNvPr id="32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18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155</xdr:row>
      <xdr:rowOff>0</xdr:rowOff>
    </xdr:from>
    <xdr:ext cx="305532" cy="161192"/>
    <xdr:sp macro="" textlink="">
      <xdr:nvSpPr>
        <xdr:cNvPr id="32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18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155</xdr:row>
      <xdr:rowOff>0</xdr:rowOff>
    </xdr:from>
    <xdr:ext cx="305532" cy="161192"/>
    <xdr:sp macro="" textlink="">
      <xdr:nvSpPr>
        <xdr:cNvPr id="32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18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155</xdr:row>
      <xdr:rowOff>0</xdr:rowOff>
    </xdr:from>
    <xdr:ext cx="305532" cy="161192"/>
    <xdr:sp macro="" textlink="">
      <xdr:nvSpPr>
        <xdr:cNvPr id="32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18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155</xdr:row>
      <xdr:rowOff>0</xdr:rowOff>
    </xdr:from>
    <xdr:ext cx="305532" cy="161192"/>
    <xdr:sp macro="" textlink="">
      <xdr:nvSpPr>
        <xdr:cNvPr id="32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18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155</xdr:row>
      <xdr:rowOff>0</xdr:rowOff>
    </xdr:from>
    <xdr:ext cx="305532" cy="161192"/>
    <xdr:sp macro="" textlink="">
      <xdr:nvSpPr>
        <xdr:cNvPr id="32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18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155</xdr:row>
      <xdr:rowOff>0</xdr:rowOff>
    </xdr:from>
    <xdr:ext cx="305532" cy="161192"/>
    <xdr:sp macro="" textlink="">
      <xdr:nvSpPr>
        <xdr:cNvPr id="32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18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155</xdr:row>
      <xdr:rowOff>0</xdr:rowOff>
    </xdr:from>
    <xdr:ext cx="305532" cy="161192"/>
    <xdr:sp macro="" textlink="">
      <xdr:nvSpPr>
        <xdr:cNvPr id="32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18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155</xdr:row>
      <xdr:rowOff>0</xdr:rowOff>
    </xdr:from>
    <xdr:ext cx="305532" cy="161192"/>
    <xdr:sp macro="" textlink="">
      <xdr:nvSpPr>
        <xdr:cNvPr id="32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18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2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2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2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2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2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2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155</xdr:row>
      <xdr:rowOff>0</xdr:rowOff>
    </xdr:from>
    <xdr:ext cx="305532" cy="161192"/>
    <xdr:sp macro="" textlink="">
      <xdr:nvSpPr>
        <xdr:cNvPr id="32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18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154</xdr:row>
      <xdr:rowOff>0</xdr:rowOff>
    </xdr:from>
    <xdr:ext cx="305532" cy="161192"/>
    <xdr:sp macro="" textlink="">
      <xdr:nvSpPr>
        <xdr:cNvPr id="32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02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155</xdr:row>
      <xdr:rowOff>0</xdr:rowOff>
    </xdr:from>
    <xdr:ext cx="305532" cy="161192"/>
    <xdr:sp macro="" textlink="">
      <xdr:nvSpPr>
        <xdr:cNvPr id="32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18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154</xdr:row>
      <xdr:rowOff>0</xdr:rowOff>
    </xdr:from>
    <xdr:ext cx="305532" cy="161192"/>
    <xdr:sp macro="" textlink="">
      <xdr:nvSpPr>
        <xdr:cNvPr id="32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02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155</xdr:row>
      <xdr:rowOff>0</xdr:rowOff>
    </xdr:from>
    <xdr:ext cx="305532" cy="161192"/>
    <xdr:sp macro="" textlink="">
      <xdr:nvSpPr>
        <xdr:cNvPr id="32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18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154</xdr:row>
      <xdr:rowOff>0</xdr:rowOff>
    </xdr:from>
    <xdr:ext cx="305532" cy="161192"/>
    <xdr:sp macro="" textlink="">
      <xdr:nvSpPr>
        <xdr:cNvPr id="32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02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155</xdr:row>
      <xdr:rowOff>0</xdr:rowOff>
    </xdr:from>
    <xdr:ext cx="305532" cy="161192"/>
    <xdr:sp macro="" textlink="">
      <xdr:nvSpPr>
        <xdr:cNvPr id="32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18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147</xdr:row>
      <xdr:rowOff>0</xdr:rowOff>
    </xdr:from>
    <xdr:ext cx="305532" cy="161192"/>
    <xdr:sp macro="" textlink="">
      <xdr:nvSpPr>
        <xdr:cNvPr id="32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88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154</xdr:row>
      <xdr:rowOff>0</xdr:rowOff>
    </xdr:from>
    <xdr:ext cx="305532" cy="161192"/>
    <xdr:sp macro="" textlink="">
      <xdr:nvSpPr>
        <xdr:cNvPr id="32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02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155</xdr:row>
      <xdr:rowOff>0</xdr:rowOff>
    </xdr:from>
    <xdr:ext cx="305532" cy="161192"/>
    <xdr:sp macro="" textlink="">
      <xdr:nvSpPr>
        <xdr:cNvPr id="32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18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154</xdr:row>
      <xdr:rowOff>0</xdr:rowOff>
    </xdr:from>
    <xdr:ext cx="305532" cy="161192"/>
    <xdr:sp macro="" textlink="">
      <xdr:nvSpPr>
        <xdr:cNvPr id="32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02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155</xdr:row>
      <xdr:rowOff>0</xdr:rowOff>
    </xdr:from>
    <xdr:ext cx="305532" cy="161192"/>
    <xdr:sp macro="" textlink="">
      <xdr:nvSpPr>
        <xdr:cNvPr id="32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18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147</xdr:row>
      <xdr:rowOff>0</xdr:rowOff>
    </xdr:from>
    <xdr:ext cx="305532" cy="161192"/>
    <xdr:sp macro="" textlink="">
      <xdr:nvSpPr>
        <xdr:cNvPr id="32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88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154</xdr:row>
      <xdr:rowOff>0</xdr:rowOff>
    </xdr:from>
    <xdr:ext cx="305532" cy="161192"/>
    <xdr:sp macro="" textlink="">
      <xdr:nvSpPr>
        <xdr:cNvPr id="32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02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155</xdr:row>
      <xdr:rowOff>0</xdr:rowOff>
    </xdr:from>
    <xdr:ext cx="305532" cy="161192"/>
    <xdr:sp macro="" textlink="">
      <xdr:nvSpPr>
        <xdr:cNvPr id="32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18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2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2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2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146</xdr:row>
      <xdr:rowOff>0</xdr:rowOff>
    </xdr:from>
    <xdr:ext cx="305532" cy="161192"/>
    <xdr:sp macro="" textlink="">
      <xdr:nvSpPr>
        <xdr:cNvPr id="32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2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147</xdr:row>
      <xdr:rowOff>0</xdr:rowOff>
    </xdr:from>
    <xdr:ext cx="305532" cy="161192"/>
    <xdr:sp macro="" textlink="">
      <xdr:nvSpPr>
        <xdr:cNvPr id="32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88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2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2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2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2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155</xdr:row>
      <xdr:rowOff>0</xdr:rowOff>
    </xdr:from>
    <xdr:ext cx="305532" cy="161192"/>
    <xdr:sp macro="" textlink="">
      <xdr:nvSpPr>
        <xdr:cNvPr id="32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18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154</xdr:row>
      <xdr:rowOff>0</xdr:rowOff>
    </xdr:from>
    <xdr:ext cx="305532" cy="161192"/>
    <xdr:sp macro="" textlink="">
      <xdr:nvSpPr>
        <xdr:cNvPr id="32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02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155</xdr:row>
      <xdr:rowOff>0</xdr:rowOff>
    </xdr:from>
    <xdr:ext cx="305532" cy="161192"/>
    <xdr:sp macro="" textlink="">
      <xdr:nvSpPr>
        <xdr:cNvPr id="32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18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146</xdr:row>
      <xdr:rowOff>0</xdr:rowOff>
    </xdr:from>
    <xdr:ext cx="305532" cy="161192"/>
    <xdr:sp macro="" textlink="">
      <xdr:nvSpPr>
        <xdr:cNvPr id="32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2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147</xdr:row>
      <xdr:rowOff>0</xdr:rowOff>
    </xdr:from>
    <xdr:ext cx="305532" cy="161192"/>
    <xdr:sp macro="" textlink="">
      <xdr:nvSpPr>
        <xdr:cNvPr id="32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88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146</xdr:row>
      <xdr:rowOff>0</xdr:rowOff>
    </xdr:from>
    <xdr:ext cx="305532" cy="161192"/>
    <xdr:sp macro="" textlink="">
      <xdr:nvSpPr>
        <xdr:cNvPr id="32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2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147</xdr:row>
      <xdr:rowOff>0</xdr:rowOff>
    </xdr:from>
    <xdr:ext cx="305532" cy="161192"/>
    <xdr:sp macro="" textlink="">
      <xdr:nvSpPr>
        <xdr:cNvPr id="32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88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146</xdr:row>
      <xdr:rowOff>0</xdr:rowOff>
    </xdr:from>
    <xdr:ext cx="305532" cy="161192"/>
    <xdr:sp macro="" textlink="">
      <xdr:nvSpPr>
        <xdr:cNvPr id="32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2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147</xdr:row>
      <xdr:rowOff>0</xdr:rowOff>
    </xdr:from>
    <xdr:ext cx="305532" cy="161192"/>
    <xdr:sp macro="" textlink="">
      <xdr:nvSpPr>
        <xdr:cNvPr id="32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88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</xdr:row>
      <xdr:rowOff>0</xdr:rowOff>
    </xdr:from>
    <xdr:ext cx="305532" cy="161192"/>
    <xdr:sp macro="" textlink="">
      <xdr:nvSpPr>
        <xdr:cNvPr id="32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56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146</xdr:row>
      <xdr:rowOff>0</xdr:rowOff>
    </xdr:from>
    <xdr:ext cx="305532" cy="161192"/>
    <xdr:sp macro="" textlink="">
      <xdr:nvSpPr>
        <xdr:cNvPr id="32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2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</xdr:row>
      <xdr:rowOff>0</xdr:rowOff>
    </xdr:from>
    <xdr:ext cx="305532" cy="161192"/>
    <xdr:sp macro="" textlink="">
      <xdr:nvSpPr>
        <xdr:cNvPr id="32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56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146</xdr:row>
      <xdr:rowOff>0</xdr:rowOff>
    </xdr:from>
    <xdr:ext cx="305532" cy="161192"/>
    <xdr:sp macro="" textlink="">
      <xdr:nvSpPr>
        <xdr:cNvPr id="32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2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</xdr:row>
      <xdr:rowOff>0</xdr:rowOff>
    </xdr:from>
    <xdr:ext cx="305532" cy="161192"/>
    <xdr:sp macro="" textlink="">
      <xdr:nvSpPr>
        <xdr:cNvPr id="32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56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146</xdr:row>
      <xdr:rowOff>0</xdr:rowOff>
    </xdr:from>
    <xdr:ext cx="305532" cy="161192"/>
    <xdr:sp macro="" textlink="">
      <xdr:nvSpPr>
        <xdr:cNvPr id="32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2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146</xdr:row>
      <xdr:rowOff>0</xdr:rowOff>
    </xdr:from>
    <xdr:ext cx="305532" cy="161192"/>
    <xdr:sp macro="" textlink="">
      <xdr:nvSpPr>
        <xdr:cNvPr id="32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2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147</xdr:row>
      <xdr:rowOff>0</xdr:rowOff>
    </xdr:from>
    <xdr:ext cx="305532" cy="161192"/>
    <xdr:sp macro="" textlink="">
      <xdr:nvSpPr>
        <xdr:cNvPr id="32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88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146</xdr:row>
      <xdr:rowOff>0</xdr:rowOff>
    </xdr:from>
    <xdr:ext cx="305532" cy="161192"/>
    <xdr:sp macro="" textlink="">
      <xdr:nvSpPr>
        <xdr:cNvPr id="32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2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147</xdr:row>
      <xdr:rowOff>0</xdr:rowOff>
    </xdr:from>
    <xdr:ext cx="305532" cy="161192"/>
    <xdr:sp macro="" textlink="">
      <xdr:nvSpPr>
        <xdr:cNvPr id="32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88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146</xdr:row>
      <xdr:rowOff>0</xdr:rowOff>
    </xdr:from>
    <xdr:ext cx="305532" cy="161192"/>
    <xdr:sp macro="" textlink="">
      <xdr:nvSpPr>
        <xdr:cNvPr id="32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2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147</xdr:row>
      <xdr:rowOff>0</xdr:rowOff>
    </xdr:from>
    <xdr:ext cx="305532" cy="161192"/>
    <xdr:sp macro="" textlink="">
      <xdr:nvSpPr>
        <xdr:cNvPr id="32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88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146</xdr:row>
      <xdr:rowOff>0</xdr:rowOff>
    </xdr:from>
    <xdr:ext cx="305532" cy="161192"/>
    <xdr:sp macro="" textlink="">
      <xdr:nvSpPr>
        <xdr:cNvPr id="32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2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147</xdr:row>
      <xdr:rowOff>0</xdr:rowOff>
    </xdr:from>
    <xdr:ext cx="305532" cy="161192"/>
    <xdr:sp macro="" textlink="">
      <xdr:nvSpPr>
        <xdr:cNvPr id="32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88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146</xdr:row>
      <xdr:rowOff>0</xdr:rowOff>
    </xdr:from>
    <xdr:ext cx="305532" cy="161192"/>
    <xdr:sp macro="" textlink="">
      <xdr:nvSpPr>
        <xdr:cNvPr id="32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2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147</xdr:row>
      <xdr:rowOff>0</xdr:rowOff>
    </xdr:from>
    <xdr:ext cx="305532" cy="161192"/>
    <xdr:sp macro="" textlink="">
      <xdr:nvSpPr>
        <xdr:cNvPr id="32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88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146</xdr:row>
      <xdr:rowOff>0</xdr:rowOff>
    </xdr:from>
    <xdr:ext cx="305532" cy="161192"/>
    <xdr:sp macro="" textlink="">
      <xdr:nvSpPr>
        <xdr:cNvPr id="32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2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147</xdr:row>
      <xdr:rowOff>0</xdr:rowOff>
    </xdr:from>
    <xdr:ext cx="305532" cy="161192"/>
    <xdr:sp macro="" textlink="">
      <xdr:nvSpPr>
        <xdr:cNvPr id="32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88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2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2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2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2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2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2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2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2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2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2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2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2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2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</xdr:row>
      <xdr:rowOff>0</xdr:rowOff>
    </xdr:from>
    <xdr:ext cx="305532" cy="161192"/>
    <xdr:sp macro="" textlink="">
      <xdr:nvSpPr>
        <xdr:cNvPr id="32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56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2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</xdr:row>
      <xdr:rowOff>0</xdr:rowOff>
    </xdr:from>
    <xdr:ext cx="305532" cy="161192"/>
    <xdr:sp macro="" textlink="">
      <xdr:nvSpPr>
        <xdr:cNvPr id="32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56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2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</xdr:row>
      <xdr:rowOff>0</xdr:rowOff>
    </xdr:from>
    <xdr:ext cx="305532" cy="161192"/>
    <xdr:sp macro="" textlink="">
      <xdr:nvSpPr>
        <xdr:cNvPr id="32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56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2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2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2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2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2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2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</xdr:row>
      <xdr:rowOff>0</xdr:rowOff>
    </xdr:from>
    <xdr:ext cx="305532" cy="161192"/>
    <xdr:sp macro="" textlink="">
      <xdr:nvSpPr>
        <xdr:cNvPr id="32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56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146</xdr:row>
      <xdr:rowOff>0</xdr:rowOff>
    </xdr:from>
    <xdr:ext cx="305532" cy="161192"/>
    <xdr:sp macro="" textlink="">
      <xdr:nvSpPr>
        <xdr:cNvPr id="32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2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</xdr:row>
      <xdr:rowOff>0</xdr:rowOff>
    </xdr:from>
    <xdr:ext cx="305532" cy="161192"/>
    <xdr:sp macro="" textlink="">
      <xdr:nvSpPr>
        <xdr:cNvPr id="32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56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146</xdr:row>
      <xdr:rowOff>0</xdr:rowOff>
    </xdr:from>
    <xdr:ext cx="305532" cy="161192"/>
    <xdr:sp macro="" textlink="">
      <xdr:nvSpPr>
        <xdr:cNvPr id="32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2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2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2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2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147</xdr:row>
      <xdr:rowOff>0</xdr:rowOff>
    </xdr:from>
    <xdr:ext cx="305532" cy="161192"/>
    <xdr:sp macro="" textlink="">
      <xdr:nvSpPr>
        <xdr:cNvPr id="32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88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147</xdr:row>
      <xdr:rowOff>0</xdr:rowOff>
    </xdr:from>
    <xdr:ext cx="305532" cy="161192"/>
    <xdr:sp macro="" textlink="">
      <xdr:nvSpPr>
        <xdr:cNvPr id="32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88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2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147</xdr:row>
      <xdr:rowOff>0</xdr:rowOff>
    </xdr:from>
    <xdr:ext cx="305532" cy="161192"/>
    <xdr:sp macro="" textlink="">
      <xdr:nvSpPr>
        <xdr:cNvPr id="32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88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2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2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2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2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</xdr:row>
      <xdr:rowOff>0</xdr:rowOff>
    </xdr:from>
    <xdr:ext cx="305532" cy="161192"/>
    <xdr:sp macro="" textlink="">
      <xdr:nvSpPr>
        <xdr:cNvPr id="32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56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146</xdr:row>
      <xdr:rowOff>0</xdr:rowOff>
    </xdr:from>
    <xdr:ext cx="305532" cy="161192"/>
    <xdr:sp macro="" textlink="">
      <xdr:nvSpPr>
        <xdr:cNvPr id="32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2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</xdr:row>
      <xdr:rowOff>0</xdr:rowOff>
    </xdr:from>
    <xdr:ext cx="305532" cy="161192"/>
    <xdr:sp macro="" textlink="">
      <xdr:nvSpPr>
        <xdr:cNvPr id="32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56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146</xdr:row>
      <xdr:rowOff>0</xdr:rowOff>
    </xdr:from>
    <xdr:ext cx="305532" cy="161192"/>
    <xdr:sp macro="" textlink="">
      <xdr:nvSpPr>
        <xdr:cNvPr id="32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2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2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2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2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2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2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2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2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2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2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2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2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2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</xdr:row>
      <xdr:rowOff>0</xdr:rowOff>
    </xdr:from>
    <xdr:ext cx="305532" cy="161192"/>
    <xdr:sp macro="" textlink="">
      <xdr:nvSpPr>
        <xdr:cNvPr id="32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56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146</xdr:row>
      <xdr:rowOff>0</xdr:rowOff>
    </xdr:from>
    <xdr:ext cx="305532" cy="161192"/>
    <xdr:sp macro="" textlink="">
      <xdr:nvSpPr>
        <xdr:cNvPr id="32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2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</xdr:row>
      <xdr:rowOff>0</xdr:rowOff>
    </xdr:from>
    <xdr:ext cx="305532" cy="161192"/>
    <xdr:sp macro="" textlink="">
      <xdr:nvSpPr>
        <xdr:cNvPr id="32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56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146</xdr:row>
      <xdr:rowOff>0</xdr:rowOff>
    </xdr:from>
    <xdr:ext cx="305532" cy="161192"/>
    <xdr:sp macro="" textlink="">
      <xdr:nvSpPr>
        <xdr:cNvPr id="32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2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</xdr:row>
      <xdr:rowOff>0</xdr:rowOff>
    </xdr:from>
    <xdr:ext cx="305532" cy="161192"/>
    <xdr:sp macro="" textlink="">
      <xdr:nvSpPr>
        <xdr:cNvPr id="32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56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146</xdr:row>
      <xdr:rowOff>0</xdr:rowOff>
    </xdr:from>
    <xdr:ext cx="305532" cy="161192"/>
    <xdr:sp macro="" textlink="">
      <xdr:nvSpPr>
        <xdr:cNvPr id="32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2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</xdr:row>
      <xdr:rowOff>0</xdr:rowOff>
    </xdr:from>
    <xdr:ext cx="305532" cy="161192"/>
    <xdr:sp macro="" textlink="">
      <xdr:nvSpPr>
        <xdr:cNvPr id="32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56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146</xdr:row>
      <xdr:rowOff>0</xdr:rowOff>
    </xdr:from>
    <xdr:ext cx="305532" cy="161192"/>
    <xdr:sp macro="" textlink="">
      <xdr:nvSpPr>
        <xdr:cNvPr id="32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2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148</xdr:row>
      <xdr:rowOff>0</xdr:rowOff>
    </xdr:from>
    <xdr:ext cx="305532" cy="161192"/>
    <xdr:sp macro="" textlink="">
      <xdr:nvSpPr>
        <xdr:cNvPr id="32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149</xdr:row>
      <xdr:rowOff>0</xdr:rowOff>
    </xdr:from>
    <xdr:ext cx="305532" cy="161192"/>
    <xdr:sp macro="" textlink="">
      <xdr:nvSpPr>
        <xdr:cNvPr id="32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148</xdr:row>
      <xdr:rowOff>0</xdr:rowOff>
    </xdr:from>
    <xdr:ext cx="305532" cy="161192"/>
    <xdr:sp macro="" textlink="">
      <xdr:nvSpPr>
        <xdr:cNvPr id="32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149</xdr:row>
      <xdr:rowOff>0</xdr:rowOff>
    </xdr:from>
    <xdr:ext cx="305532" cy="161192"/>
    <xdr:sp macro="" textlink="">
      <xdr:nvSpPr>
        <xdr:cNvPr id="32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141</xdr:row>
      <xdr:rowOff>0</xdr:rowOff>
    </xdr:from>
    <xdr:ext cx="305532" cy="161192"/>
    <xdr:sp macro="" textlink="">
      <xdr:nvSpPr>
        <xdr:cNvPr id="32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142</xdr:row>
      <xdr:rowOff>0</xdr:rowOff>
    </xdr:from>
    <xdr:ext cx="305532" cy="161192"/>
    <xdr:sp macro="" textlink="">
      <xdr:nvSpPr>
        <xdr:cNvPr id="32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148</xdr:row>
      <xdr:rowOff>0</xdr:rowOff>
    </xdr:from>
    <xdr:ext cx="305532" cy="161192"/>
    <xdr:sp macro="" textlink="">
      <xdr:nvSpPr>
        <xdr:cNvPr id="32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149</xdr:row>
      <xdr:rowOff>0</xdr:rowOff>
    </xdr:from>
    <xdr:ext cx="305532" cy="161192"/>
    <xdr:sp macro="" textlink="">
      <xdr:nvSpPr>
        <xdr:cNvPr id="32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148</xdr:row>
      <xdr:rowOff>0</xdr:rowOff>
    </xdr:from>
    <xdr:ext cx="305532" cy="161192"/>
    <xdr:sp macro="" textlink="">
      <xdr:nvSpPr>
        <xdr:cNvPr id="32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149</xdr:row>
      <xdr:rowOff>0</xdr:rowOff>
    </xdr:from>
    <xdr:ext cx="305532" cy="161192"/>
    <xdr:sp macro="" textlink="">
      <xdr:nvSpPr>
        <xdr:cNvPr id="32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148</xdr:row>
      <xdr:rowOff>0</xdr:rowOff>
    </xdr:from>
    <xdr:ext cx="305532" cy="161192"/>
    <xdr:sp macro="" textlink="">
      <xdr:nvSpPr>
        <xdr:cNvPr id="32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149</xdr:row>
      <xdr:rowOff>0</xdr:rowOff>
    </xdr:from>
    <xdr:ext cx="305532" cy="161192"/>
    <xdr:sp macro="" textlink="">
      <xdr:nvSpPr>
        <xdr:cNvPr id="32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141</xdr:row>
      <xdr:rowOff>0</xdr:rowOff>
    </xdr:from>
    <xdr:ext cx="305532" cy="161192"/>
    <xdr:sp macro="" textlink="">
      <xdr:nvSpPr>
        <xdr:cNvPr id="32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142</xdr:row>
      <xdr:rowOff>0</xdr:rowOff>
    </xdr:from>
    <xdr:ext cx="305532" cy="161192"/>
    <xdr:sp macro="" textlink="">
      <xdr:nvSpPr>
        <xdr:cNvPr id="32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148</xdr:row>
      <xdr:rowOff>0</xdr:rowOff>
    </xdr:from>
    <xdr:ext cx="305532" cy="161192"/>
    <xdr:sp macro="" textlink="">
      <xdr:nvSpPr>
        <xdr:cNvPr id="32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149</xdr:row>
      <xdr:rowOff>0</xdr:rowOff>
    </xdr:from>
    <xdr:ext cx="305532" cy="161192"/>
    <xdr:sp macro="" textlink="">
      <xdr:nvSpPr>
        <xdr:cNvPr id="32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148</xdr:row>
      <xdr:rowOff>0</xdr:rowOff>
    </xdr:from>
    <xdr:ext cx="305532" cy="161192"/>
    <xdr:sp macro="" textlink="">
      <xdr:nvSpPr>
        <xdr:cNvPr id="32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149</xdr:row>
      <xdr:rowOff>0</xdr:rowOff>
    </xdr:from>
    <xdr:ext cx="305532" cy="161192"/>
    <xdr:sp macro="" textlink="">
      <xdr:nvSpPr>
        <xdr:cNvPr id="32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148</xdr:row>
      <xdr:rowOff>0</xdr:rowOff>
    </xdr:from>
    <xdr:ext cx="305532" cy="161192"/>
    <xdr:sp macro="" textlink="">
      <xdr:nvSpPr>
        <xdr:cNvPr id="32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149</xdr:row>
      <xdr:rowOff>0</xdr:rowOff>
    </xdr:from>
    <xdr:ext cx="305532" cy="161192"/>
    <xdr:sp macro="" textlink="">
      <xdr:nvSpPr>
        <xdr:cNvPr id="32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141</xdr:row>
      <xdr:rowOff>0</xdr:rowOff>
    </xdr:from>
    <xdr:ext cx="305532" cy="161192"/>
    <xdr:sp macro="" textlink="">
      <xdr:nvSpPr>
        <xdr:cNvPr id="32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142</xdr:row>
      <xdr:rowOff>0</xdr:rowOff>
    </xdr:from>
    <xdr:ext cx="305532" cy="161192"/>
    <xdr:sp macro="" textlink="">
      <xdr:nvSpPr>
        <xdr:cNvPr id="32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148</xdr:row>
      <xdr:rowOff>0</xdr:rowOff>
    </xdr:from>
    <xdr:ext cx="305532" cy="161192"/>
    <xdr:sp macro="" textlink="">
      <xdr:nvSpPr>
        <xdr:cNvPr id="32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149</xdr:row>
      <xdr:rowOff>0</xdr:rowOff>
    </xdr:from>
    <xdr:ext cx="305532" cy="161192"/>
    <xdr:sp macro="" textlink="">
      <xdr:nvSpPr>
        <xdr:cNvPr id="32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148</xdr:row>
      <xdr:rowOff>0</xdr:rowOff>
    </xdr:from>
    <xdr:ext cx="305532" cy="161192"/>
    <xdr:sp macro="" textlink="">
      <xdr:nvSpPr>
        <xdr:cNvPr id="32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149</xdr:row>
      <xdr:rowOff>0</xdr:rowOff>
    </xdr:from>
    <xdr:ext cx="305532" cy="161192"/>
    <xdr:sp macro="" textlink="">
      <xdr:nvSpPr>
        <xdr:cNvPr id="32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148</xdr:row>
      <xdr:rowOff>0</xdr:rowOff>
    </xdr:from>
    <xdr:ext cx="305532" cy="161192"/>
    <xdr:sp macro="" textlink="">
      <xdr:nvSpPr>
        <xdr:cNvPr id="32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149</xdr:row>
      <xdr:rowOff>0</xdr:rowOff>
    </xdr:from>
    <xdr:ext cx="305532" cy="161192"/>
    <xdr:sp macro="" textlink="">
      <xdr:nvSpPr>
        <xdr:cNvPr id="32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141</xdr:row>
      <xdr:rowOff>0</xdr:rowOff>
    </xdr:from>
    <xdr:ext cx="305532" cy="161192"/>
    <xdr:sp macro="" textlink="">
      <xdr:nvSpPr>
        <xdr:cNvPr id="32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142</xdr:row>
      <xdr:rowOff>0</xdr:rowOff>
    </xdr:from>
    <xdr:ext cx="305532" cy="161192"/>
    <xdr:sp macro="" textlink="">
      <xdr:nvSpPr>
        <xdr:cNvPr id="32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148</xdr:row>
      <xdr:rowOff>0</xdr:rowOff>
    </xdr:from>
    <xdr:ext cx="305532" cy="161192"/>
    <xdr:sp macro="" textlink="">
      <xdr:nvSpPr>
        <xdr:cNvPr id="32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149</xdr:row>
      <xdr:rowOff>0</xdr:rowOff>
    </xdr:from>
    <xdr:ext cx="305532" cy="161192"/>
    <xdr:sp macro="" textlink="">
      <xdr:nvSpPr>
        <xdr:cNvPr id="32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150</xdr:row>
      <xdr:rowOff>0</xdr:rowOff>
    </xdr:from>
    <xdr:ext cx="305532" cy="161192"/>
    <xdr:sp macro="" textlink="">
      <xdr:nvSpPr>
        <xdr:cNvPr id="32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151</xdr:row>
      <xdr:rowOff>0</xdr:rowOff>
    </xdr:from>
    <xdr:ext cx="305532" cy="161192"/>
    <xdr:sp macro="" textlink="">
      <xdr:nvSpPr>
        <xdr:cNvPr id="32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150</xdr:row>
      <xdr:rowOff>0</xdr:rowOff>
    </xdr:from>
    <xdr:ext cx="305532" cy="161192"/>
    <xdr:sp macro="" textlink="">
      <xdr:nvSpPr>
        <xdr:cNvPr id="32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151</xdr:row>
      <xdr:rowOff>0</xdr:rowOff>
    </xdr:from>
    <xdr:ext cx="305532" cy="161192"/>
    <xdr:sp macro="" textlink="">
      <xdr:nvSpPr>
        <xdr:cNvPr id="32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143</xdr:row>
      <xdr:rowOff>0</xdr:rowOff>
    </xdr:from>
    <xdr:ext cx="305532" cy="161192"/>
    <xdr:sp macro="" textlink="">
      <xdr:nvSpPr>
        <xdr:cNvPr id="32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144</xdr:row>
      <xdr:rowOff>0</xdr:rowOff>
    </xdr:from>
    <xdr:ext cx="305532" cy="161192"/>
    <xdr:sp macro="" textlink="">
      <xdr:nvSpPr>
        <xdr:cNvPr id="32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150</xdr:row>
      <xdr:rowOff>0</xdr:rowOff>
    </xdr:from>
    <xdr:ext cx="305532" cy="161192"/>
    <xdr:sp macro="" textlink="">
      <xdr:nvSpPr>
        <xdr:cNvPr id="32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151</xdr:row>
      <xdr:rowOff>0</xdr:rowOff>
    </xdr:from>
    <xdr:ext cx="305532" cy="161192"/>
    <xdr:sp macro="" textlink="">
      <xdr:nvSpPr>
        <xdr:cNvPr id="32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150</xdr:row>
      <xdr:rowOff>0</xdr:rowOff>
    </xdr:from>
    <xdr:ext cx="305532" cy="161192"/>
    <xdr:sp macro="" textlink="">
      <xdr:nvSpPr>
        <xdr:cNvPr id="32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151</xdr:row>
      <xdr:rowOff>0</xdr:rowOff>
    </xdr:from>
    <xdr:ext cx="305532" cy="161192"/>
    <xdr:sp macro="" textlink="">
      <xdr:nvSpPr>
        <xdr:cNvPr id="32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150</xdr:row>
      <xdr:rowOff>0</xdr:rowOff>
    </xdr:from>
    <xdr:ext cx="305532" cy="161192"/>
    <xdr:sp macro="" textlink="">
      <xdr:nvSpPr>
        <xdr:cNvPr id="32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151</xdr:row>
      <xdr:rowOff>0</xdr:rowOff>
    </xdr:from>
    <xdr:ext cx="305532" cy="161192"/>
    <xdr:sp macro="" textlink="">
      <xdr:nvSpPr>
        <xdr:cNvPr id="32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143</xdr:row>
      <xdr:rowOff>0</xdr:rowOff>
    </xdr:from>
    <xdr:ext cx="305532" cy="161192"/>
    <xdr:sp macro="" textlink="">
      <xdr:nvSpPr>
        <xdr:cNvPr id="32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144</xdr:row>
      <xdr:rowOff>0</xdr:rowOff>
    </xdr:from>
    <xdr:ext cx="305532" cy="161192"/>
    <xdr:sp macro="" textlink="">
      <xdr:nvSpPr>
        <xdr:cNvPr id="32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150</xdr:row>
      <xdr:rowOff>0</xdr:rowOff>
    </xdr:from>
    <xdr:ext cx="305532" cy="161192"/>
    <xdr:sp macro="" textlink="">
      <xdr:nvSpPr>
        <xdr:cNvPr id="32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151</xdr:row>
      <xdr:rowOff>0</xdr:rowOff>
    </xdr:from>
    <xdr:ext cx="305532" cy="161192"/>
    <xdr:sp macro="" textlink="">
      <xdr:nvSpPr>
        <xdr:cNvPr id="32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150</xdr:row>
      <xdr:rowOff>0</xdr:rowOff>
    </xdr:from>
    <xdr:ext cx="305532" cy="161192"/>
    <xdr:sp macro="" textlink="">
      <xdr:nvSpPr>
        <xdr:cNvPr id="32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151</xdr:row>
      <xdr:rowOff>0</xdr:rowOff>
    </xdr:from>
    <xdr:ext cx="305532" cy="161192"/>
    <xdr:sp macro="" textlink="">
      <xdr:nvSpPr>
        <xdr:cNvPr id="32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150</xdr:row>
      <xdr:rowOff>0</xdr:rowOff>
    </xdr:from>
    <xdr:ext cx="305532" cy="161192"/>
    <xdr:sp macro="" textlink="">
      <xdr:nvSpPr>
        <xdr:cNvPr id="32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151</xdr:row>
      <xdr:rowOff>0</xdr:rowOff>
    </xdr:from>
    <xdr:ext cx="305532" cy="161192"/>
    <xdr:sp macro="" textlink="">
      <xdr:nvSpPr>
        <xdr:cNvPr id="32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143</xdr:row>
      <xdr:rowOff>0</xdr:rowOff>
    </xdr:from>
    <xdr:ext cx="305532" cy="161192"/>
    <xdr:sp macro="" textlink="">
      <xdr:nvSpPr>
        <xdr:cNvPr id="32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144</xdr:row>
      <xdr:rowOff>0</xdr:rowOff>
    </xdr:from>
    <xdr:ext cx="305532" cy="161192"/>
    <xdr:sp macro="" textlink="">
      <xdr:nvSpPr>
        <xdr:cNvPr id="32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150</xdr:row>
      <xdr:rowOff>0</xdr:rowOff>
    </xdr:from>
    <xdr:ext cx="305532" cy="161192"/>
    <xdr:sp macro="" textlink="">
      <xdr:nvSpPr>
        <xdr:cNvPr id="32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151</xdr:row>
      <xdr:rowOff>0</xdr:rowOff>
    </xdr:from>
    <xdr:ext cx="305532" cy="161192"/>
    <xdr:sp macro="" textlink="">
      <xdr:nvSpPr>
        <xdr:cNvPr id="32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150</xdr:row>
      <xdr:rowOff>0</xdr:rowOff>
    </xdr:from>
    <xdr:ext cx="305532" cy="161192"/>
    <xdr:sp macro="" textlink="">
      <xdr:nvSpPr>
        <xdr:cNvPr id="32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151</xdr:row>
      <xdr:rowOff>0</xdr:rowOff>
    </xdr:from>
    <xdr:ext cx="305532" cy="161192"/>
    <xdr:sp macro="" textlink="">
      <xdr:nvSpPr>
        <xdr:cNvPr id="32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150</xdr:row>
      <xdr:rowOff>0</xdr:rowOff>
    </xdr:from>
    <xdr:ext cx="305532" cy="161192"/>
    <xdr:sp macro="" textlink="">
      <xdr:nvSpPr>
        <xdr:cNvPr id="32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151</xdr:row>
      <xdr:rowOff>0</xdr:rowOff>
    </xdr:from>
    <xdr:ext cx="305532" cy="161192"/>
    <xdr:sp macro="" textlink="">
      <xdr:nvSpPr>
        <xdr:cNvPr id="32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143</xdr:row>
      <xdr:rowOff>0</xdr:rowOff>
    </xdr:from>
    <xdr:ext cx="305532" cy="161192"/>
    <xdr:sp macro="" textlink="">
      <xdr:nvSpPr>
        <xdr:cNvPr id="32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144</xdr:row>
      <xdr:rowOff>0</xdr:rowOff>
    </xdr:from>
    <xdr:ext cx="305532" cy="161192"/>
    <xdr:sp macro="" textlink="">
      <xdr:nvSpPr>
        <xdr:cNvPr id="32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150</xdr:row>
      <xdr:rowOff>0</xdr:rowOff>
    </xdr:from>
    <xdr:ext cx="305532" cy="161192"/>
    <xdr:sp macro="" textlink="">
      <xdr:nvSpPr>
        <xdr:cNvPr id="32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151</xdr:row>
      <xdr:rowOff>0</xdr:rowOff>
    </xdr:from>
    <xdr:ext cx="305532" cy="161192"/>
    <xdr:sp macro="" textlink="">
      <xdr:nvSpPr>
        <xdr:cNvPr id="32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2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2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2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2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2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2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2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2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148</xdr:row>
      <xdr:rowOff>0</xdr:rowOff>
    </xdr:from>
    <xdr:ext cx="305532" cy="161192"/>
    <xdr:sp macro="" textlink="">
      <xdr:nvSpPr>
        <xdr:cNvPr id="32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4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2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2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2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2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2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2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2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2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2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2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2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2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2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2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2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2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2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2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2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</xdr:row>
      <xdr:rowOff>0</xdr:rowOff>
    </xdr:from>
    <xdr:ext cx="305532" cy="161192"/>
    <xdr:sp macro="" textlink="">
      <xdr:nvSpPr>
        <xdr:cNvPr id="32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56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146</xdr:row>
      <xdr:rowOff>0</xdr:rowOff>
    </xdr:from>
    <xdr:ext cx="305532" cy="161192"/>
    <xdr:sp macro="" textlink="">
      <xdr:nvSpPr>
        <xdr:cNvPr id="32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2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</xdr:row>
      <xdr:rowOff>0</xdr:rowOff>
    </xdr:from>
    <xdr:ext cx="305532" cy="161192"/>
    <xdr:sp macro="" textlink="">
      <xdr:nvSpPr>
        <xdr:cNvPr id="32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56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146</xdr:row>
      <xdr:rowOff>0</xdr:rowOff>
    </xdr:from>
    <xdr:ext cx="305532" cy="161192"/>
    <xdr:sp macro="" textlink="">
      <xdr:nvSpPr>
        <xdr:cNvPr id="32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2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</xdr:row>
      <xdr:rowOff>0</xdr:rowOff>
    </xdr:from>
    <xdr:ext cx="305532" cy="161192"/>
    <xdr:sp macro="" textlink="">
      <xdr:nvSpPr>
        <xdr:cNvPr id="32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56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146</xdr:row>
      <xdr:rowOff>0</xdr:rowOff>
    </xdr:from>
    <xdr:ext cx="305532" cy="161192"/>
    <xdr:sp macro="" textlink="">
      <xdr:nvSpPr>
        <xdr:cNvPr id="32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2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</xdr:row>
      <xdr:rowOff>0</xdr:rowOff>
    </xdr:from>
    <xdr:ext cx="305532" cy="161192"/>
    <xdr:sp macro="" textlink="">
      <xdr:nvSpPr>
        <xdr:cNvPr id="32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56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146</xdr:row>
      <xdr:rowOff>0</xdr:rowOff>
    </xdr:from>
    <xdr:ext cx="305532" cy="161192"/>
    <xdr:sp macro="" textlink="">
      <xdr:nvSpPr>
        <xdr:cNvPr id="32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2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2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153</xdr:row>
      <xdr:rowOff>0</xdr:rowOff>
    </xdr:from>
    <xdr:ext cx="305532" cy="161192"/>
    <xdr:sp macro="" textlink="">
      <xdr:nvSpPr>
        <xdr:cNvPr id="32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5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143</xdr:row>
      <xdr:rowOff>0</xdr:rowOff>
    </xdr:from>
    <xdr:ext cx="304800" cy="304800"/>
    <xdr:sp macro="" textlink="">
      <xdr:nvSpPr>
        <xdr:cNvPr id="32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144</xdr:row>
      <xdr:rowOff>0</xdr:rowOff>
    </xdr:from>
    <xdr:ext cx="304800" cy="304800"/>
    <xdr:sp macro="" textlink="">
      <xdr:nvSpPr>
        <xdr:cNvPr id="32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143</xdr:row>
      <xdr:rowOff>0</xdr:rowOff>
    </xdr:from>
    <xdr:ext cx="304800" cy="304800"/>
    <xdr:sp macro="" textlink="">
      <xdr:nvSpPr>
        <xdr:cNvPr id="32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143</xdr:row>
      <xdr:rowOff>0</xdr:rowOff>
    </xdr:from>
    <xdr:ext cx="304800" cy="304800"/>
    <xdr:sp macro="" textlink="">
      <xdr:nvSpPr>
        <xdr:cNvPr id="32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143</xdr:row>
      <xdr:rowOff>0</xdr:rowOff>
    </xdr:from>
    <xdr:ext cx="304800" cy="304800"/>
    <xdr:sp macro="" textlink="">
      <xdr:nvSpPr>
        <xdr:cNvPr id="32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143</xdr:row>
      <xdr:rowOff>0</xdr:rowOff>
    </xdr:from>
    <xdr:ext cx="304800" cy="304800"/>
    <xdr:sp macro="" textlink="">
      <xdr:nvSpPr>
        <xdr:cNvPr id="32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</xdr:row>
      <xdr:rowOff>0</xdr:rowOff>
    </xdr:from>
    <xdr:ext cx="304800" cy="304800"/>
    <xdr:sp macro="" textlink="">
      <xdr:nvSpPr>
        <xdr:cNvPr id="32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143</xdr:row>
      <xdr:rowOff>0</xdr:rowOff>
    </xdr:from>
    <xdr:ext cx="304800" cy="304800"/>
    <xdr:sp macro="" textlink="">
      <xdr:nvSpPr>
        <xdr:cNvPr id="32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141</xdr:row>
      <xdr:rowOff>0</xdr:rowOff>
    </xdr:from>
    <xdr:ext cx="304800" cy="304800"/>
    <xdr:sp macro="" textlink="">
      <xdr:nvSpPr>
        <xdr:cNvPr id="32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141</xdr:row>
      <xdr:rowOff>0</xdr:rowOff>
    </xdr:from>
    <xdr:ext cx="304800" cy="304800"/>
    <xdr:sp macro="" textlink="">
      <xdr:nvSpPr>
        <xdr:cNvPr id="32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143</xdr:row>
      <xdr:rowOff>0</xdr:rowOff>
    </xdr:from>
    <xdr:ext cx="304800" cy="304800"/>
    <xdr:sp macro="" textlink="">
      <xdr:nvSpPr>
        <xdr:cNvPr id="32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141</xdr:row>
      <xdr:rowOff>0</xdr:rowOff>
    </xdr:from>
    <xdr:ext cx="304800" cy="304800"/>
    <xdr:sp macro="" textlink="">
      <xdr:nvSpPr>
        <xdr:cNvPr id="32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143</xdr:row>
      <xdr:rowOff>0</xdr:rowOff>
    </xdr:from>
    <xdr:ext cx="304800" cy="304800"/>
    <xdr:sp macro="" textlink="">
      <xdr:nvSpPr>
        <xdr:cNvPr id="32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144</xdr:row>
      <xdr:rowOff>0</xdr:rowOff>
    </xdr:from>
    <xdr:ext cx="304800" cy="304800"/>
    <xdr:sp macro="" textlink="">
      <xdr:nvSpPr>
        <xdr:cNvPr id="32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143</xdr:row>
      <xdr:rowOff>0</xdr:rowOff>
    </xdr:from>
    <xdr:ext cx="304800" cy="304800"/>
    <xdr:sp macro="" textlink="">
      <xdr:nvSpPr>
        <xdr:cNvPr id="32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140</xdr:row>
      <xdr:rowOff>0</xdr:rowOff>
    </xdr:from>
    <xdr:ext cx="304800" cy="304800"/>
    <xdr:sp macro="" textlink="">
      <xdr:nvSpPr>
        <xdr:cNvPr id="32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143</xdr:row>
      <xdr:rowOff>0</xdr:rowOff>
    </xdr:from>
    <xdr:ext cx="304800" cy="304800"/>
    <xdr:sp macro="" textlink="">
      <xdr:nvSpPr>
        <xdr:cNvPr id="32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143</xdr:row>
      <xdr:rowOff>0</xdr:rowOff>
    </xdr:from>
    <xdr:ext cx="304800" cy="304800"/>
    <xdr:sp macro="" textlink="">
      <xdr:nvSpPr>
        <xdr:cNvPr id="32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2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143</xdr:row>
      <xdr:rowOff>0</xdr:rowOff>
    </xdr:from>
    <xdr:ext cx="304800" cy="304800"/>
    <xdr:sp macro="" textlink="">
      <xdr:nvSpPr>
        <xdr:cNvPr id="32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</xdr:row>
      <xdr:rowOff>0</xdr:rowOff>
    </xdr:from>
    <xdr:ext cx="304800" cy="304800"/>
    <xdr:sp macro="" textlink="">
      <xdr:nvSpPr>
        <xdr:cNvPr id="32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143</xdr:row>
      <xdr:rowOff>0</xdr:rowOff>
    </xdr:from>
    <xdr:ext cx="304800" cy="304800"/>
    <xdr:sp macro="" textlink="">
      <xdr:nvSpPr>
        <xdr:cNvPr id="32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142</xdr:row>
      <xdr:rowOff>0</xdr:rowOff>
    </xdr:from>
    <xdr:ext cx="304800" cy="304800"/>
    <xdr:sp macro="" textlink="">
      <xdr:nvSpPr>
        <xdr:cNvPr id="32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0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143</xdr:row>
      <xdr:rowOff>0</xdr:rowOff>
    </xdr:from>
    <xdr:ext cx="304800" cy="304800"/>
    <xdr:sp macro="" textlink="">
      <xdr:nvSpPr>
        <xdr:cNvPr id="32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142</xdr:row>
      <xdr:rowOff>0</xdr:rowOff>
    </xdr:from>
    <xdr:ext cx="304800" cy="304800"/>
    <xdr:sp macro="" textlink="">
      <xdr:nvSpPr>
        <xdr:cNvPr id="32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0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140</xdr:row>
      <xdr:rowOff>0</xdr:rowOff>
    </xdr:from>
    <xdr:ext cx="304800" cy="304800"/>
    <xdr:sp macro="" textlink="">
      <xdr:nvSpPr>
        <xdr:cNvPr id="32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140</xdr:row>
      <xdr:rowOff>0</xdr:rowOff>
    </xdr:from>
    <xdr:ext cx="304800" cy="304800"/>
    <xdr:sp macro="" textlink="">
      <xdr:nvSpPr>
        <xdr:cNvPr id="32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142</xdr:row>
      <xdr:rowOff>0</xdr:rowOff>
    </xdr:from>
    <xdr:ext cx="304800" cy="304800"/>
    <xdr:sp macro="" textlink="">
      <xdr:nvSpPr>
        <xdr:cNvPr id="32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0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140</xdr:row>
      <xdr:rowOff>0</xdr:rowOff>
    </xdr:from>
    <xdr:ext cx="304800" cy="304800"/>
    <xdr:sp macro="" textlink="">
      <xdr:nvSpPr>
        <xdr:cNvPr id="32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57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142</xdr:row>
      <xdr:rowOff>0</xdr:rowOff>
    </xdr:from>
    <xdr:ext cx="304800" cy="304800"/>
    <xdr:sp macro="" textlink="">
      <xdr:nvSpPr>
        <xdr:cNvPr id="32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0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143</xdr:row>
      <xdr:rowOff>0</xdr:rowOff>
    </xdr:from>
    <xdr:ext cx="304800" cy="304800"/>
    <xdr:sp macro="" textlink="">
      <xdr:nvSpPr>
        <xdr:cNvPr id="33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142</xdr:row>
      <xdr:rowOff>0</xdr:rowOff>
    </xdr:from>
    <xdr:ext cx="304800" cy="304800"/>
    <xdr:sp macro="" textlink="">
      <xdr:nvSpPr>
        <xdr:cNvPr id="33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0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142</xdr:row>
      <xdr:rowOff>0</xdr:rowOff>
    </xdr:from>
    <xdr:ext cx="304800" cy="304800"/>
    <xdr:sp macro="" textlink="">
      <xdr:nvSpPr>
        <xdr:cNvPr id="33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0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143</xdr:row>
      <xdr:rowOff>0</xdr:rowOff>
    </xdr:from>
    <xdr:ext cx="304800" cy="304800"/>
    <xdr:sp macro="" textlink="">
      <xdr:nvSpPr>
        <xdr:cNvPr id="33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145</xdr:row>
      <xdr:rowOff>0</xdr:rowOff>
    </xdr:from>
    <xdr:ext cx="304800" cy="304800"/>
    <xdr:sp macro="" textlink="">
      <xdr:nvSpPr>
        <xdr:cNvPr id="33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56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143</xdr:row>
      <xdr:rowOff>0</xdr:rowOff>
    </xdr:from>
    <xdr:ext cx="304800" cy="304800"/>
    <xdr:sp macro="" textlink="">
      <xdr:nvSpPr>
        <xdr:cNvPr id="33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143</xdr:row>
      <xdr:rowOff>0</xdr:rowOff>
    </xdr:from>
    <xdr:ext cx="304800" cy="304800"/>
    <xdr:sp macro="" textlink="">
      <xdr:nvSpPr>
        <xdr:cNvPr id="33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145</xdr:row>
      <xdr:rowOff>0</xdr:rowOff>
    </xdr:from>
    <xdr:ext cx="304800" cy="304800"/>
    <xdr:sp macro="" textlink="">
      <xdr:nvSpPr>
        <xdr:cNvPr id="33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56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143</xdr:row>
      <xdr:rowOff>0</xdr:rowOff>
    </xdr:from>
    <xdr:ext cx="304800" cy="304800"/>
    <xdr:sp macro="" textlink="">
      <xdr:nvSpPr>
        <xdr:cNvPr id="33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145</xdr:row>
      <xdr:rowOff>0</xdr:rowOff>
    </xdr:from>
    <xdr:ext cx="304800" cy="304800"/>
    <xdr:sp macro="" textlink="">
      <xdr:nvSpPr>
        <xdr:cNvPr id="33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56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146</xdr:row>
      <xdr:rowOff>0</xdr:rowOff>
    </xdr:from>
    <xdr:ext cx="304800" cy="304800"/>
    <xdr:sp macro="" textlink="">
      <xdr:nvSpPr>
        <xdr:cNvPr id="33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7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145</xdr:row>
      <xdr:rowOff>0</xdr:rowOff>
    </xdr:from>
    <xdr:ext cx="304800" cy="304800"/>
    <xdr:sp macro="" textlink="">
      <xdr:nvSpPr>
        <xdr:cNvPr id="33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56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142</xdr:row>
      <xdr:rowOff>0</xdr:rowOff>
    </xdr:from>
    <xdr:ext cx="304800" cy="304800"/>
    <xdr:sp macro="" textlink="">
      <xdr:nvSpPr>
        <xdr:cNvPr id="33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0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143</xdr:row>
      <xdr:rowOff>0</xdr:rowOff>
    </xdr:from>
    <xdr:ext cx="304800" cy="304800"/>
    <xdr:sp macro="" textlink="">
      <xdr:nvSpPr>
        <xdr:cNvPr id="33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145</xdr:row>
      <xdr:rowOff>0</xdr:rowOff>
    </xdr:from>
    <xdr:ext cx="304800" cy="304800"/>
    <xdr:sp macro="" textlink="">
      <xdr:nvSpPr>
        <xdr:cNvPr id="33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56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143</xdr:row>
      <xdr:rowOff>0</xdr:rowOff>
    </xdr:from>
    <xdr:ext cx="304800" cy="304800"/>
    <xdr:sp macro="" textlink="">
      <xdr:nvSpPr>
        <xdr:cNvPr id="33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143</xdr:row>
      <xdr:rowOff>0</xdr:rowOff>
    </xdr:from>
    <xdr:ext cx="304800" cy="304800"/>
    <xdr:sp macro="" textlink="">
      <xdr:nvSpPr>
        <xdr:cNvPr id="33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145</xdr:row>
      <xdr:rowOff>0</xdr:rowOff>
    </xdr:from>
    <xdr:ext cx="304800" cy="304800"/>
    <xdr:sp macro="" textlink="">
      <xdr:nvSpPr>
        <xdr:cNvPr id="33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56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143</xdr:row>
      <xdr:rowOff>0</xdr:rowOff>
    </xdr:from>
    <xdr:ext cx="304800" cy="304800"/>
    <xdr:sp macro="" textlink="">
      <xdr:nvSpPr>
        <xdr:cNvPr id="33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145</xdr:row>
      <xdr:rowOff>0</xdr:rowOff>
    </xdr:from>
    <xdr:ext cx="304800" cy="304800"/>
    <xdr:sp macro="" textlink="">
      <xdr:nvSpPr>
        <xdr:cNvPr id="33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56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146</xdr:row>
      <xdr:rowOff>0</xdr:rowOff>
    </xdr:from>
    <xdr:ext cx="304800" cy="304800"/>
    <xdr:sp macro="" textlink="">
      <xdr:nvSpPr>
        <xdr:cNvPr id="33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7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145</xdr:row>
      <xdr:rowOff>0</xdr:rowOff>
    </xdr:from>
    <xdr:ext cx="304800" cy="304800"/>
    <xdr:sp macro="" textlink="">
      <xdr:nvSpPr>
        <xdr:cNvPr id="33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56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144</xdr:row>
      <xdr:rowOff>0</xdr:rowOff>
    </xdr:from>
    <xdr:ext cx="304800" cy="304800"/>
    <xdr:sp macro="" textlink="">
      <xdr:nvSpPr>
        <xdr:cNvPr id="33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145</xdr:row>
      <xdr:rowOff>0</xdr:rowOff>
    </xdr:from>
    <xdr:ext cx="304800" cy="304800"/>
    <xdr:sp macro="" textlink="">
      <xdr:nvSpPr>
        <xdr:cNvPr id="33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56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144</xdr:row>
      <xdr:rowOff>0</xdr:rowOff>
    </xdr:from>
    <xdr:ext cx="304800" cy="304800"/>
    <xdr:sp macro="" textlink="">
      <xdr:nvSpPr>
        <xdr:cNvPr id="33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3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142</xdr:row>
      <xdr:rowOff>0</xdr:rowOff>
    </xdr:from>
    <xdr:ext cx="304800" cy="304800"/>
    <xdr:sp macro="" textlink="">
      <xdr:nvSpPr>
        <xdr:cNvPr id="33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0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</xdr:row>
      <xdr:rowOff>0</xdr:rowOff>
    </xdr:from>
    <xdr:ext cx="304800" cy="304800"/>
    <xdr:sp macro="" textlink="">
      <xdr:nvSpPr>
        <xdr:cNvPr id="33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142</xdr:row>
      <xdr:rowOff>0</xdr:rowOff>
    </xdr:from>
    <xdr:ext cx="304800" cy="304800"/>
    <xdr:sp macro="" textlink="">
      <xdr:nvSpPr>
        <xdr:cNvPr id="33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0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142</xdr:row>
      <xdr:rowOff>0</xdr:rowOff>
    </xdr:from>
    <xdr:ext cx="304800" cy="304800"/>
    <xdr:sp macro="" textlink="">
      <xdr:nvSpPr>
        <xdr:cNvPr id="33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0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</xdr:row>
      <xdr:rowOff>0</xdr:rowOff>
    </xdr:from>
    <xdr:ext cx="304800" cy="304800"/>
    <xdr:sp macro="" textlink="">
      <xdr:nvSpPr>
        <xdr:cNvPr id="33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142</xdr:row>
      <xdr:rowOff>0</xdr:rowOff>
    </xdr:from>
    <xdr:ext cx="304800" cy="304800"/>
    <xdr:sp macro="" textlink="">
      <xdr:nvSpPr>
        <xdr:cNvPr id="33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0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</xdr:row>
      <xdr:rowOff>0</xdr:rowOff>
    </xdr:from>
    <xdr:ext cx="304800" cy="304800"/>
    <xdr:sp macro="" textlink="">
      <xdr:nvSpPr>
        <xdr:cNvPr id="33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145</xdr:row>
      <xdr:rowOff>0</xdr:rowOff>
    </xdr:from>
    <xdr:ext cx="304800" cy="304800"/>
    <xdr:sp macro="" textlink="">
      <xdr:nvSpPr>
        <xdr:cNvPr id="33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56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</xdr:row>
      <xdr:rowOff>0</xdr:rowOff>
    </xdr:from>
    <xdr:ext cx="304800" cy="304800"/>
    <xdr:sp macro="" textlink="">
      <xdr:nvSpPr>
        <xdr:cNvPr id="33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142</xdr:row>
      <xdr:rowOff>0</xdr:rowOff>
    </xdr:from>
    <xdr:ext cx="304800" cy="304800"/>
    <xdr:sp macro="" textlink="">
      <xdr:nvSpPr>
        <xdr:cNvPr id="33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0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142</xdr:row>
      <xdr:rowOff>0</xdr:rowOff>
    </xdr:from>
    <xdr:ext cx="304800" cy="304800"/>
    <xdr:sp macro="" textlink="">
      <xdr:nvSpPr>
        <xdr:cNvPr id="33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0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144</xdr:row>
      <xdr:rowOff>0</xdr:rowOff>
    </xdr:from>
    <xdr:ext cx="304800" cy="304800"/>
    <xdr:sp macro="" textlink="">
      <xdr:nvSpPr>
        <xdr:cNvPr id="33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142</xdr:row>
      <xdr:rowOff>0</xdr:rowOff>
    </xdr:from>
    <xdr:ext cx="304800" cy="304800"/>
    <xdr:sp macro="" textlink="">
      <xdr:nvSpPr>
        <xdr:cNvPr id="33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0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144</xdr:row>
      <xdr:rowOff>0</xdr:rowOff>
    </xdr:from>
    <xdr:ext cx="304800" cy="304800"/>
    <xdr:sp macro="" textlink="">
      <xdr:nvSpPr>
        <xdr:cNvPr id="33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145</xdr:row>
      <xdr:rowOff>0</xdr:rowOff>
    </xdr:from>
    <xdr:ext cx="304800" cy="304800"/>
    <xdr:sp macro="" textlink="">
      <xdr:nvSpPr>
        <xdr:cNvPr id="33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56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144</xdr:row>
      <xdr:rowOff>0</xdr:rowOff>
    </xdr:from>
    <xdr:ext cx="304800" cy="304800"/>
    <xdr:sp macro="" textlink="">
      <xdr:nvSpPr>
        <xdr:cNvPr id="33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141</xdr:row>
      <xdr:rowOff>0</xdr:rowOff>
    </xdr:from>
    <xdr:ext cx="304800" cy="304800"/>
    <xdr:sp macro="" textlink="">
      <xdr:nvSpPr>
        <xdr:cNvPr id="33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142</xdr:row>
      <xdr:rowOff>0</xdr:rowOff>
    </xdr:from>
    <xdr:ext cx="304800" cy="304800"/>
    <xdr:sp macro="" textlink="">
      <xdr:nvSpPr>
        <xdr:cNvPr id="33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0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</xdr:row>
      <xdr:rowOff>0</xdr:rowOff>
    </xdr:from>
    <xdr:ext cx="304800" cy="304800"/>
    <xdr:sp macro="" textlink="">
      <xdr:nvSpPr>
        <xdr:cNvPr id="33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142</xdr:row>
      <xdr:rowOff>0</xdr:rowOff>
    </xdr:from>
    <xdr:ext cx="304800" cy="304800"/>
    <xdr:sp macro="" textlink="">
      <xdr:nvSpPr>
        <xdr:cNvPr id="33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0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142</xdr:row>
      <xdr:rowOff>0</xdr:rowOff>
    </xdr:from>
    <xdr:ext cx="304800" cy="304800"/>
    <xdr:sp macro="" textlink="">
      <xdr:nvSpPr>
        <xdr:cNvPr id="33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0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</xdr:row>
      <xdr:rowOff>0</xdr:rowOff>
    </xdr:from>
    <xdr:ext cx="304800" cy="304800"/>
    <xdr:sp macro="" textlink="">
      <xdr:nvSpPr>
        <xdr:cNvPr id="33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142</xdr:row>
      <xdr:rowOff>0</xdr:rowOff>
    </xdr:from>
    <xdr:ext cx="304800" cy="304800"/>
    <xdr:sp macro="" textlink="">
      <xdr:nvSpPr>
        <xdr:cNvPr id="33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0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</xdr:row>
      <xdr:rowOff>0</xdr:rowOff>
    </xdr:from>
    <xdr:ext cx="304800" cy="304800"/>
    <xdr:sp macro="" textlink="">
      <xdr:nvSpPr>
        <xdr:cNvPr id="33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145</xdr:row>
      <xdr:rowOff>0</xdr:rowOff>
    </xdr:from>
    <xdr:ext cx="304800" cy="304800"/>
    <xdr:sp macro="" textlink="">
      <xdr:nvSpPr>
        <xdr:cNvPr id="33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56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</xdr:row>
      <xdr:rowOff>0</xdr:rowOff>
    </xdr:from>
    <xdr:ext cx="304800" cy="304800"/>
    <xdr:sp macro="" textlink="">
      <xdr:nvSpPr>
        <xdr:cNvPr id="33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143</xdr:row>
      <xdr:rowOff>0</xdr:rowOff>
    </xdr:from>
    <xdr:ext cx="304800" cy="304800"/>
    <xdr:sp macro="" textlink="">
      <xdr:nvSpPr>
        <xdr:cNvPr id="33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144</xdr:row>
      <xdr:rowOff>0</xdr:rowOff>
    </xdr:from>
    <xdr:ext cx="304800" cy="304800"/>
    <xdr:sp macro="" textlink="">
      <xdr:nvSpPr>
        <xdr:cNvPr id="33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143</xdr:row>
      <xdr:rowOff>0</xdr:rowOff>
    </xdr:from>
    <xdr:ext cx="304800" cy="304800"/>
    <xdr:sp macro="" textlink="">
      <xdr:nvSpPr>
        <xdr:cNvPr id="33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141</xdr:row>
      <xdr:rowOff>0</xdr:rowOff>
    </xdr:from>
    <xdr:ext cx="304800" cy="304800"/>
    <xdr:sp macro="" textlink="">
      <xdr:nvSpPr>
        <xdr:cNvPr id="33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141</xdr:row>
      <xdr:rowOff>0</xdr:rowOff>
    </xdr:from>
    <xdr:ext cx="304800" cy="304800"/>
    <xdr:sp macro="" textlink="">
      <xdr:nvSpPr>
        <xdr:cNvPr id="33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143</xdr:row>
      <xdr:rowOff>0</xdr:rowOff>
    </xdr:from>
    <xdr:ext cx="304800" cy="304800"/>
    <xdr:sp macro="" textlink="">
      <xdr:nvSpPr>
        <xdr:cNvPr id="33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141</xdr:row>
      <xdr:rowOff>0</xdr:rowOff>
    </xdr:from>
    <xdr:ext cx="304800" cy="304800"/>
    <xdr:sp macro="" textlink="">
      <xdr:nvSpPr>
        <xdr:cNvPr id="33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591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143</xdr:row>
      <xdr:rowOff>0</xdr:rowOff>
    </xdr:from>
    <xdr:ext cx="304800" cy="304800"/>
    <xdr:sp macro="" textlink="">
      <xdr:nvSpPr>
        <xdr:cNvPr id="33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144</xdr:row>
      <xdr:rowOff>0</xdr:rowOff>
    </xdr:from>
    <xdr:ext cx="304800" cy="304800"/>
    <xdr:sp macro="" textlink="">
      <xdr:nvSpPr>
        <xdr:cNvPr id="33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143</xdr:row>
      <xdr:rowOff>0</xdr:rowOff>
    </xdr:from>
    <xdr:ext cx="304800" cy="304800"/>
    <xdr:sp macro="" textlink="">
      <xdr:nvSpPr>
        <xdr:cNvPr id="33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143</xdr:row>
      <xdr:rowOff>0</xdr:rowOff>
    </xdr:from>
    <xdr:ext cx="304800" cy="304800"/>
    <xdr:sp macro="" textlink="">
      <xdr:nvSpPr>
        <xdr:cNvPr id="33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</xdr:row>
      <xdr:rowOff>0</xdr:rowOff>
    </xdr:from>
    <xdr:ext cx="304800" cy="304800"/>
    <xdr:sp macro="" textlink="">
      <xdr:nvSpPr>
        <xdr:cNvPr id="33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146</xdr:row>
      <xdr:rowOff>0</xdr:rowOff>
    </xdr:from>
    <xdr:ext cx="304800" cy="304800"/>
    <xdr:sp macro="" textlink="">
      <xdr:nvSpPr>
        <xdr:cNvPr id="33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7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</xdr:row>
      <xdr:rowOff>0</xdr:rowOff>
    </xdr:from>
    <xdr:ext cx="304800" cy="304800"/>
    <xdr:sp macro="" textlink="">
      <xdr:nvSpPr>
        <xdr:cNvPr id="33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</xdr:row>
      <xdr:rowOff>0</xdr:rowOff>
    </xdr:from>
    <xdr:ext cx="304800" cy="304800"/>
    <xdr:sp macro="" textlink="">
      <xdr:nvSpPr>
        <xdr:cNvPr id="33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146</xdr:row>
      <xdr:rowOff>0</xdr:rowOff>
    </xdr:from>
    <xdr:ext cx="304800" cy="304800"/>
    <xdr:sp macro="" textlink="">
      <xdr:nvSpPr>
        <xdr:cNvPr id="33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7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</xdr:row>
      <xdr:rowOff>0</xdr:rowOff>
    </xdr:from>
    <xdr:ext cx="304800" cy="304800"/>
    <xdr:sp macro="" textlink="">
      <xdr:nvSpPr>
        <xdr:cNvPr id="33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146</xdr:row>
      <xdr:rowOff>0</xdr:rowOff>
    </xdr:from>
    <xdr:ext cx="304800" cy="304800"/>
    <xdr:sp macro="" textlink="">
      <xdr:nvSpPr>
        <xdr:cNvPr id="33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7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147</xdr:row>
      <xdr:rowOff>0</xdr:rowOff>
    </xdr:from>
    <xdr:ext cx="304800" cy="304800"/>
    <xdr:sp macro="" textlink="">
      <xdr:nvSpPr>
        <xdr:cNvPr id="33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88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146</xdr:row>
      <xdr:rowOff>0</xdr:rowOff>
    </xdr:from>
    <xdr:ext cx="304800" cy="304800"/>
    <xdr:sp macro="" textlink="">
      <xdr:nvSpPr>
        <xdr:cNvPr id="33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7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143</xdr:row>
      <xdr:rowOff>0</xdr:rowOff>
    </xdr:from>
    <xdr:ext cx="304800" cy="304800"/>
    <xdr:sp macro="" textlink="">
      <xdr:nvSpPr>
        <xdr:cNvPr id="33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24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</xdr:row>
      <xdr:rowOff>0</xdr:rowOff>
    </xdr:from>
    <xdr:ext cx="304800" cy="304800"/>
    <xdr:sp macro="" textlink="">
      <xdr:nvSpPr>
        <xdr:cNvPr id="33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146</xdr:row>
      <xdr:rowOff>0</xdr:rowOff>
    </xdr:from>
    <xdr:ext cx="304800" cy="304800"/>
    <xdr:sp macro="" textlink="">
      <xdr:nvSpPr>
        <xdr:cNvPr id="33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7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</xdr:row>
      <xdr:rowOff>0</xdr:rowOff>
    </xdr:from>
    <xdr:ext cx="304800" cy="304800"/>
    <xdr:sp macro="" textlink="">
      <xdr:nvSpPr>
        <xdr:cNvPr id="33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</xdr:row>
      <xdr:rowOff>0</xdr:rowOff>
    </xdr:from>
    <xdr:ext cx="304800" cy="304800"/>
    <xdr:sp macro="" textlink="">
      <xdr:nvSpPr>
        <xdr:cNvPr id="33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146</xdr:row>
      <xdr:rowOff>0</xdr:rowOff>
    </xdr:from>
    <xdr:ext cx="304800" cy="304800"/>
    <xdr:sp macro="" textlink="">
      <xdr:nvSpPr>
        <xdr:cNvPr id="33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7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</xdr:row>
      <xdr:rowOff>0</xdr:rowOff>
    </xdr:from>
    <xdr:ext cx="304800" cy="304800"/>
    <xdr:sp macro="" textlink="">
      <xdr:nvSpPr>
        <xdr:cNvPr id="33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146</xdr:row>
      <xdr:rowOff>0</xdr:rowOff>
    </xdr:from>
    <xdr:ext cx="304800" cy="304800"/>
    <xdr:sp macro="" textlink="">
      <xdr:nvSpPr>
        <xdr:cNvPr id="33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7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147</xdr:row>
      <xdr:rowOff>0</xdr:rowOff>
    </xdr:from>
    <xdr:ext cx="304800" cy="304800"/>
    <xdr:sp macro="" textlink="">
      <xdr:nvSpPr>
        <xdr:cNvPr id="33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88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146</xdr:row>
      <xdr:rowOff>0</xdr:rowOff>
    </xdr:from>
    <xdr:ext cx="304800" cy="304800"/>
    <xdr:sp macro="" textlink="">
      <xdr:nvSpPr>
        <xdr:cNvPr id="33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7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3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3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3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3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3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3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3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3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3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3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3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3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3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3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3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3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3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149</xdr:row>
      <xdr:rowOff>0</xdr:rowOff>
    </xdr:from>
    <xdr:ext cx="305532" cy="161192"/>
    <xdr:sp macro="" textlink="">
      <xdr:nvSpPr>
        <xdr:cNvPr id="33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1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150</xdr:row>
      <xdr:rowOff>0</xdr:rowOff>
    </xdr:from>
    <xdr:ext cx="305532" cy="161192"/>
    <xdr:sp macro="" textlink="">
      <xdr:nvSpPr>
        <xdr:cNvPr id="33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37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156</xdr:row>
      <xdr:rowOff>0</xdr:rowOff>
    </xdr:from>
    <xdr:ext cx="305532" cy="161192"/>
    <xdr:sp macro="" textlink="">
      <xdr:nvSpPr>
        <xdr:cNvPr id="33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34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3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3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3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3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3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3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3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3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3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3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3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3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3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3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3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151</xdr:row>
      <xdr:rowOff>0</xdr:rowOff>
    </xdr:from>
    <xdr:ext cx="305532" cy="161192"/>
    <xdr:sp macro="" textlink="">
      <xdr:nvSpPr>
        <xdr:cNvPr id="33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152</xdr:row>
      <xdr:rowOff>0</xdr:rowOff>
    </xdr:from>
    <xdr:ext cx="305532" cy="161192"/>
    <xdr:sp macro="" textlink="">
      <xdr:nvSpPr>
        <xdr:cNvPr id="33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69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3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3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3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3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3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3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3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3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3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3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3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3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3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3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3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3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3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3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3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3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3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3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3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3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3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3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3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3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3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3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3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3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3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3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3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3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3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3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3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3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3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3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3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3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3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3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3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3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3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3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3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3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3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3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3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3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3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</xdr:row>
      <xdr:rowOff>0</xdr:rowOff>
    </xdr:from>
    <xdr:ext cx="305532" cy="161192"/>
    <xdr:sp macro="" textlink="">
      <xdr:nvSpPr>
        <xdr:cNvPr id="33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4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3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3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3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3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3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</xdr:row>
      <xdr:rowOff>0</xdr:rowOff>
    </xdr:from>
    <xdr:ext cx="305532" cy="161192"/>
    <xdr:sp macro="" textlink="">
      <xdr:nvSpPr>
        <xdr:cNvPr id="33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1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</xdr:row>
      <xdr:rowOff>0</xdr:rowOff>
    </xdr:from>
    <xdr:ext cx="305532" cy="161192"/>
    <xdr:sp macro="" textlink="">
      <xdr:nvSpPr>
        <xdr:cNvPr id="33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07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3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</xdr:row>
      <xdr:rowOff>0</xdr:rowOff>
    </xdr:from>
    <xdr:ext cx="305532" cy="161192"/>
    <xdr:sp macro="" textlink="">
      <xdr:nvSpPr>
        <xdr:cNvPr id="33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56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3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</xdr:row>
      <xdr:rowOff>0</xdr:rowOff>
    </xdr:from>
    <xdr:ext cx="305532" cy="161192"/>
    <xdr:sp macro="" textlink="">
      <xdr:nvSpPr>
        <xdr:cNvPr id="33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56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3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</xdr:row>
      <xdr:rowOff>0</xdr:rowOff>
    </xdr:from>
    <xdr:ext cx="305532" cy="161192"/>
    <xdr:sp macro="" textlink="">
      <xdr:nvSpPr>
        <xdr:cNvPr id="33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56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3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</xdr:row>
      <xdr:rowOff>0</xdr:rowOff>
    </xdr:from>
    <xdr:ext cx="305532" cy="161192"/>
    <xdr:sp macro="" textlink="">
      <xdr:nvSpPr>
        <xdr:cNvPr id="33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56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3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</xdr:row>
      <xdr:rowOff>0</xdr:rowOff>
    </xdr:from>
    <xdr:ext cx="305532" cy="161192"/>
    <xdr:sp macro="" textlink="">
      <xdr:nvSpPr>
        <xdr:cNvPr id="33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56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144</xdr:row>
      <xdr:rowOff>0</xdr:rowOff>
    </xdr:from>
    <xdr:ext cx="305532" cy="161192"/>
    <xdr:sp macro="" textlink="">
      <xdr:nvSpPr>
        <xdr:cNvPr id="33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0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</xdr:row>
      <xdr:rowOff>0</xdr:rowOff>
    </xdr:from>
    <xdr:ext cx="305532" cy="161192"/>
    <xdr:sp macro="" textlink="">
      <xdr:nvSpPr>
        <xdr:cNvPr id="33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56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180975</xdr:colOff>
      <xdr:row>161</xdr:row>
      <xdr:rowOff>9525</xdr:rowOff>
    </xdr:from>
    <xdr:ext cx="304800" cy="304800"/>
    <xdr:sp macro="" textlink="">
      <xdr:nvSpPr>
        <xdr:cNvPr id="33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95600" y="1916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28575</xdr:colOff>
      <xdr:row>162</xdr:row>
      <xdr:rowOff>9525</xdr:rowOff>
    </xdr:from>
    <xdr:ext cx="305532" cy="161192"/>
    <xdr:sp macro="" textlink="">
      <xdr:nvSpPr>
        <xdr:cNvPr id="33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505200" y="19326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3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163</xdr:row>
      <xdr:rowOff>0</xdr:rowOff>
    </xdr:from>
    <xdr:ext cx="305532" cy="161192"/>
    <xdr:sp macro="" textlink="">
      <xdr:nvSpPr>
        <xdr:cNvPr id="33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47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163</xdr:row>
      <xdr:rowOff>0</xdr:rowOff>
    </xdr:from>
    <xdr:ext cx="305532" cy="161192"/>
    <xdr:sp macro="" textlink="">
      <xdr:nvSpPr>
        <xdr:cNvPr id="33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47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163</xdr:row>
      <xdr:rowOff>0</xdr:rowOff>
    </xdr:from>
    <xdr:ext cx="305532" cy="161192"/>
    <xdr:sp macro="" textlink="">
      <xdr:nvSpPr>
        <xdr:cNvPr id="33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47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164</xdr:row>
      <xdr:rowOff>9525</xdr:rowOff>
    </xdr:from>
    <xdr:ext cx="304800" cy="304800"/>
    <xdr:sp macro="" textlink="">
      <xdr:nvSpPr>
        <xdr:cNvPr id="33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71775" y="1965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3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165</xdr:row>
      <xdr:rowOff>19050</xdr:rowOff>
    </xdr:from>
    <xdr:ext cx="304800" cy="304800"/>
    <xdr:sp macro="" textlink="">
      <xdr:nvSpPr>
        <xdr:cNvPr id="33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71775" y="1982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3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166</xdr:row>
      <xdr:rowOff>0</xdr:rowOff>
    </xdr:from>
    <xdr:ext cx="304800" cy="304800"/>
    <xdr:sp macro="" textlink="">
      <xdr:nvSpPr>
        <xdr:cNvPr id="33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166</xdr:row>
      <xdr:rowOff>0</xdr:rowOff>
    </xdr:from>
    <xdr:ext cx="304800" cy="304800"/>
    <xdr:sp macro="" textlink="">
      <xdr:nvSpPr>
        <xdr:cNvPr id="33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166</xdr:row>
      <xdr:rowOff>0</xdr:rowOff>
    </xdr:from>
    <xdr:ext cx="304800" cy="304800"/>
    <xdr:sp macro="" textlink="">
      <xdr:nvSpPr>
        <xdr:cNvPr id="33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166</xdr:row>
      <xdr:rowOff>0</xdr:rowOff>
    </xdr:from>
    <xdr:ext cx="304800" cy="304800"/>
    <xdr:sp macro="" textlink="">
      <xdr:nvSpPr>
        <xdr:cNvPr id="33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166</xdr:row>
      <xdr:rowOff>0</xdr:rowOff>
    </xdr:from>
    <xdr:ext cx="304800" cy="304800"/>
    <xdr:sp macro="" textlink="">
      <xdr:nvSpPr>
        <xdr:cNvPr id="33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166</xdr:row>
      <xdr:rowOff>0</xdr:rowOff>
    </xdr:from>
    <xdr:ext cx="304800" cy="304800"/>
    <xdr:sp macro="" textlink="">
      <xdr:nvSpPr>
        <xdr:cNvPr id="33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166</xdr:row>
      <xdr:rowOff>0</xdr:rowOff>
    </xdr:from>
    <xdr:ext cx="304800" cy="304800"/>
    <xdr:sp macro="" textlink="">
      <xdr:nvSpPr>
        <xdr:cNvPr id="33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3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166</xdr:row>
      <xdr:rowOff>0</xdr:rowOff>
    </xdr:from>
    <xdr:ext cx="304800" cy="304800"/>
    <xdr:sp macro="" textlink="">
      <xdr:nvSpPr>
        <xdr:cNvPr id="33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166</xdr:row>
      <xdr:rowOff>0</xdr:rowOff>
    </xdr:from>
    <xdr:ext cx="304800" cy="304800"/>
    <xdr:sp macro="" textlink="">
      <xdr:nvSpPr>
        <xdr:cNvPr id="33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166</xdr:row>
      <xdr:rowOff>0</xdr:rowOff>
    </xdr:from>
    <xdr:ext cx="304800" cy="304800"/>
    <xdr:sp macro="" textlink="">
      <xdr:nvSpPr>
        <xdr:cNvPr id="33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166</xdr:row>
      <xdr:rowOff>0</xdr:rowOff>
    </xdr:from>
    <xdr:ext cx="304800" cy="304800"/>
    <xdr:sp macro="" textlink="">
      <xdr:nvSpPr>
        <xdr:cNvPr id="33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166</xdr:row>
      <xdr:rowOff>0</xdr:rowOff>
    </xdr:from>
    <xdr:ext cx="304800" cy="304800"/>
    <xdr:sp macro="" textlink="">
      <xdr:nvSpPr>
        <xdr:cNvPr id="33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166</xdr:row>
      <xdr:rowOff>0</xdr:rowOff>
    </xdr:from>
    <xdr:ext cx="304800" cy="304800"/>
    <xdr:sp macro="" textlink="">
      <xdr:nvSpPr>
        <xdr:cNvPr id="33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166</xdr:row>
      <xdr:rowOff>0</xdr:rowOff>
    </xdr:from>
    <xdr:ext cx="304800" cy="304800"/>
    <xdr:sp macro="" textlink="">
      <xdr:nvSpPr>
        <xdr:cNvPr id="33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3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167</xdr:row>
      <xdr:rowOff>19050</xdr:rowOff>
    </xdr:from>
    <xdr:ext cx="304800" cy="304800"/>
    <xdr:sp macro="" textlink="">
      <xdr:nvSpPr>
        <xdr:cNvPr id="33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71775" y="2014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168</xdr:row>
      <xdr:rowOff>0</xdr:rowOff>
    </xdr:from>
    <xdr:ext cx="304800" cy="304800"/>
    <xdr:sp macro="" textlink="">
      <xdr:nvSpPr>
        <xdr:cNvPr id="33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28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168</xdr:row>
      <xdr:rowOff>0</xdr:rowOff>
    </xdr:from>
    <xdr:ext cx="304800" cy="304800"/>
    <xdr:sp macro="" textlink="">
      <xdr:nvSpPr>
        <xdr:cNvPr id="33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28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168</xdr:row>
      <xdr:rowOff>0</xdr:rowOff>
    </xdr:from>
    <xdr:ext cx="304800" cy="304800"/>
    <xdr:sp macro="" textlink="">
      <xdr:nvSpPr>
        <xdr:cNvPr id="33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28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168</xdr:row>
      <xdr:rowOff>0</xdr:rowOff>
    </xdr:from>
    <xdr:ext cx="304800" cy="304800"/>
    <xdr:sp macro="" textlink="">
      <xdr:nvSpPr>
        <xdr:cNvPr id="33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28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168</xdr:row>
      <xdr:rowOff>0</xdr:rowOff>
    </xdr:from>
    <xdr:ext cx="304800" cy="304800"/>
    <xdr:sp macro="" textlink="">
      <xdr:nvSpPr>
        <xdr:cNvPr id="33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28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168</xdr:row>
      <xdr:rowOff>0</xdr:rowOff>
    </xdr:from>
    <xdr:ext cx="304800" cy="304800"/>
    <xdr:sp macro="" textlink="">
      <xdr:nvSpPr>
        <xdr:cNvPr id="33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28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168</xdr:row>
      <xdr:rowOff>0</xdr:rowOff>
    </xdr:from>
    <xdr:ext cx="304800" cy="304800"/>
    <xdr:sp macro="" textlink="">
      <xdr:nvSpPr>
        <xdr:cNvPr id="33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28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3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168</xdr:row>
      <xdr:rowOff>0</xdr:rowOff>
    </xdr:from>
    <xdr:ext cx="304800" cy="304800"/>
    <xdr:sp macro="" textlink="">
      <xdr:nvSpPr>
        <xdr:cNvPr id="33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28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168</xdr:row>
      <xdr:rowOff>0</xdr:rowOff>
    </xdr:from>
    <xdr:ext cx="304800" cy="304800"/>
    <xdr:sp macro="" textlink="">
      <xdr:nvSpPr>
        <xdr:cNvPr id="33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28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168</xdr:row>
      <xdr:rowOff>0</xdr:rowOff>
    </xdr:from>
    <xdr:ext cx="304800" cy="304800"/>
    <xdr:sp macro="" textlink="">
      <xdr:nvSpPr>
        <xdr:cNvPr id="33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28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168</xdr:row>
      <xdr:rowOff>0</xdr:rowOff>
    </xdr:from>
    <xdr:ext cx="304800" cy="304800"/>
    <xdr:sp macro="" textlink="">
      <xdr:nvSpPr>
        <xdr:cNvPr id="33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28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168</xdr:row>
      <xdr:rowOff>0</xdr:rowOff>
    </xdr:from>
    <xdr:ext cx="304800" cy="304800"/>
    <xdr:sp macro="" textlink="">
      <xdr:nvSpPr>
        <xdr:cNvPr id="33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28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168</xdr:row>
      <xdr:rowOff>0</xdr:rowOff>
    </xdr:from>
    <xdr:ext cx="304800" cy="304800"/>
    <xdr:sp macro="" textlink="">
      <xdr:nvSpPr>
        <xdr:cNvPr id="33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28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168</xdr:row>
      <xdr:rowOff>0</xdr:rowOff>
    </xdr:from>
    <xdr:ext cx="304800" cy="304800"/>
    <xdr:sp macro="" textlink="">
      <xdr:nvSpPr>
        <xdr:cNvPr id="33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28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3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3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3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3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3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3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3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3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3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3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3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3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3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3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3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3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4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4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4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4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4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4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4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4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4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4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4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4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4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4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4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4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4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161</xdr:row>
      <xdr:rowOff>0</xdr:rowOff>
    </xdr:from>
    <xdr:ext cx="305532" cy="161192"/>
    <xdr:sp macro="" textlink="">
      <xdr:nvSpPr>
        <xdr:cNvPr id="34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15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161</xdr:row>
      <xdr:rowOff>0</xdr:rowOff>
    </xdr:from>
    <xdr:ext cx="305532" cy="161192"/>
    <xdr:sp macro="" textlink="">
      <xdr:nvSpPr>
        <xdr:cNvPr id="34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15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161</xdr:row>
      <xdr:rowOff>0</xdr:rowOff>
    </xdr:from>
    <xdr:ext cx="305532" cy="161192"/>
    <xdr:sp macro="" textlink="">
      <xdr:nvSpPr>
        <xdr:cNvPr id="34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15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161</xdr:row>
      <xdr:rowOff>0</xdr:rowOff>
    </xdr:from>
    <xdr:ext cx="305532" cy="161192"/>
    <xdr:sp macro="" textlink="">
      <xdr:nvSpPr>
        <xdr:cNvPr id="34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15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161</xdr:row>
      <xdr:rowOff>0</xdr:rowOff>
    </xdr:from>
    <xdr:ext cx="305532" cy="161192"/>
    <xdr:sp macro="" textlink="">
      <xdr:nvSpPr>
        <xdr:cNvPr id="34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15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161</xdr:row>
      <xdr:rowOff>0</xdr:rowOff>
    </xdr:from>
    <xdr:ext cx="305532" cy="161192"/>
    <xdr:sp macro="" textlink="">
      <xdr:nvSpPr>
        <xdr:cNvPr id="34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15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4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4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4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4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4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4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4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4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4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4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4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4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4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4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4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4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4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161</xdr:row>
      <xdr:rowOff>0</xdr:rowOff>
    </xdr:from>
    <xdr:ext cx="304800" cy="304800"/>
    <xdr:sp macro="" textlink="">
      <xdr:nvSpPr>
        <xdr:cNvPr id="34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162</xdr:row>
      <xdr:rowOff>0</xdr:rowOff>
    </xdr:from>
    <xdr:ext cx="305532" cy="161192"/>
    <xdr:sp macro="" textlink="">
      <xdr:nvSpPr>
        <xdr:cNvPr id="34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31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162</xdr:row>
      <xdr:rowOff>0</xdr:rowOff>
    </xdr:from>
    <xdr:ext cx="305532" cy="161192"/>
    <xdr:sp macro="" textlink="">
      <xdr:nvSpPr>
        <xdr:cNvPr id="34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31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162</xdr:row>
      <xdr:rowOff>0</xdr:rowOff>
    </xdr:from>
    <xdr:ext cx="305532" cy="161192"/>
    <xdr:sp macro="" textlink="">
      <xdr:nvSpPr>
        <xdr:cNvPr id="34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31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162</xdr:row>
      <xdr:rowOff>0</xdr:rowOff>
    </xdr:from>
    <xdr:ext cx="305532" cy="161192"/>
    <xdr:sp macro="" textlink="">
      <xdr:nvSpPr>
        <xdr:cNvPr id="34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31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162</xdr:row>
      <xdr:rowOff>0</xdr:rowOff>
    </xdr:from>
    <xdr:ext cx="305532" cy="161192"/>
    <xdr:sp macro="" textlink="">
      <xdr:nvSpPr>
        <xdr:cNvPr id="34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31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162</xdr:row>
      <xdr:rowOff>0</xdr:rowOff>
    </xdr:from>
    <xdr:ext cx="305532" cy="161192"/>
    <xdr:sp macro="" textlink="">
      <xdr:nvSpPr>
        <xdr:cNvPr id="34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31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162</xdr:row>
      <xdr:rowOff>0</xdr:rowOff>
    </xdr:from>
    <xdr:ext cx="305532" cy="161192"/>
    <xdr:sp macro="" textlink="">
      <xdr:nvSpPr>
        <xdr:cNvPr id="34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31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162</xdr:row>
      <xdr:rowOff>0</xdr:rowOff>
    </xdr:from>
    <xdr:ext cx="305532" cy="161192"/>
    <xdr:sp macro="" textlink="">
      <xdr:nvSpPr>
        <xdr:cNvPr id="34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31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162</xdr:row>
      <xdr:rowOff>0</xdr:rowOff>
    </xdr:from>
    <xdr:ext cx="305532" cy="161192"/>
    <xdr:sp macro="" textlink="">
      <xdr:nvSpPr>
        <xdr:cNvPr id="34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31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162</xdr:row>
      <xdr:rowOff>0</xdr:rowOff>
    </xdr:from>
    <xdr:ext cx="305532" cy="161192"/>
    <xdr:sp macro="" textlink="">
      <xdr:nvSpPr>
        <xdr:cNvPr id="34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31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162</xdr:row>
      <xdr:rowOff>0</xdr:rowOff>
    </xdr:from>
    <xdr:ext cx="305532" cy="161192"/>
    <xdr:sp macro="" textlink="">
      <xdr:nvSpPr>
        <xdr:cNvPr id="34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31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162</xdr:row>
      <xdr:rowOff>0</xdr:rowOff>
    </xdr:from>
    <xdr:ext cx="305532" cy="161192"/>
    <xdr:sp macro="" textlink="">
      <xdr:nvSpPr>
        <xdr:cNvPr id="34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31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4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162</xdr:row>
      <xdr:rowOff>0</xdr:rowOff>
    </xdr:from>
    <xdr:ext cx="304800" cy="304800"/>
    <xdr:sp macro="" textlink="">
      <xdr:nvSpPr>
        <xdr:cNvPr id="34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4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4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4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4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4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4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163</xdr:row>
      <xdr:rowOff>0</xdr:rowOff>
    </xdr:from>
    <xdr:ext cx="305532" cy="161192"/>
    <xdr:sp macro="" textlink="">
      <xdr:nvSpPr>
        <xdr:cNvPr id="34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47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163</xdr:row>
      <xdr:rowOff>0</xdr:rowOff>
    </xdr:from>
    <xdr:ext cx="305532" cy="161192"/>
    <xdr:sp macro="" textlink="">
      <xdr:nvSpPr>
        <xdr:cNvPr id="34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47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163</xdr:row>
      <xdr:rowOff>0</xdr:rowOff>
    </xdr:from>
    <xdr:ext cx="305532" cy="161192"/>
    <xdr:sp macro="" textlink="">
      <xdr:nvSpPr>
        <xdr:cNvPr id="34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47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163</xdr:row>
      <xdr:rowOff>0</xdr:rowOff>
    </xdr:from>
    <xdr:ext cx="305532" cy="161192"/>
    <xdr:sp macro="" textlink="">
      <xdr:nvSpPr>
        <xdr:cNvPr id="34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47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163</xdr:row>
      <xdr:rowOff>0</xdr:rowOff>
    </xdr:from>
    <xdr:ext cx="305532" cy="161192"/>
    <xdr:sp macro="" textlink="">
      <xdr:nvSpPr>
        <xdr:cNvPr id="34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47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163</xdr:row>
      <xdr:rowOff>0</xdr:rowOff>
    </xdr:from>
    <xdr:ext cx="305532" cy="161192"/>
    <xdr:sp macro="" textlink="">
      <xdr:nvSpPr>
        <xdr:cNvPr id="34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47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163</xdr:row>
      <xdr:rowOff>0</xdr:rowOff>
    </xdr:from>
    <xdr:ext cx="305532" cy="161192"/>
    <xdr:sp macro="" textlink="">
      <xdr:nvSpPr>
        <xdr:cNvPr id="34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47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163</xdr:row>
      <xdr:rowOff>0</xdr:rowOff>
    </xdr:from>
    <xdr:ext cx="305532" cy="161192"/>
    <xdr:sp macro="" textlink="">
      <xdr:nvSpPr>
        <xdr:cNvPr id="34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47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4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4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4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4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4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4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4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4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4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4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4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4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4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4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4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4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4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4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4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4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4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4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4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164</xdr:row>
      <xdr:rowOff>0</xdr:rowOff>
    </xdr:from>
    <xdr:ext cx="305532" cy="161192"/>
    <xdr:sp macro="" textlink="">
      <xdr:nvSpPr>
        <xdr:cNvPr id="34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64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164</xdr:row>
      <xdr:rowOff>0</xdr:rowOff>
    </xdr:from>
    <xdr:ext cx="305532" cy="161192"/>
    <xdr:sp macro="" textlink="">
      <xdr:nvSpPr>
        <xdr:cNvPr id="34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64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164</xdr:row>
      <xdr:rowOff>0</xdr:rowOff>
    </xdr:from>
    <xdr:ext cx="305532" cy="161192"/>
    <xdr:sp macro="" textlink="">
      <xdr:nvSpPr>
        <xdr:cNvPr id="34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64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164</xdr:row>
      <xdr:rowOff>0</xdr:rowOff>
    </xdr:from>
    <xdr:ext cx="305532" cy="161192"/>
    <xdr:sp macro="" textlink="">
      <xdr:nvSpPr>
        <xdr:cNvPr id="34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64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164</xdr:row>
      <xdr:rowOff>0</xdr:rowOff>
    </xdr:from>
    <xdr:ext cx="305532" cy="161192"/>
    <xdr:sp macro="" textlink="">
      <xdr:nvSpPr>
        <xdr:cNvPr id="34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64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164</xdr:row>
      <xdr:rowOff>0</xdr:rowOff>
    </xdr:from>
    <xdr:ext cx="305532" cy="161192"/>
    <xdr:sp macro="" textlink="">
      <xdr:nvSpPr>
        <xdr:cNvPr id="34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64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164</xdr:row>
      <xdr:rowOff>0</xdr:rowOff>
    </xdr:from>
    <xdr:ext cx="305532" cy="161192"/>
    <xdr:sp macro="" textlink="">
      <xdr:nvSpPr>
        <xdr:cNvPr id="34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64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164</xdr:row>
      <xdr:rowOff>0</xdr:rowOff>
    </xdr:from>
    <xdr:ext cx="305532" cy="161192"/>
    <xdr:sp macro="" textlink="">
      <xdr:nvSpPr>
        <xdr:cNvPr id="34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64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164</xdr:row>
      <xdr:rowOff>0</xdr:rowOff>
    </xdr:from>
    <xdr:ext cx="305532" cy="161192"/>
    <xdr:sp macro="" textlink="">
      <xdr:nvSpPr>
        <xdr:cNvPr id="34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64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164</xdr:row>
      <xdr:rowOff>0</xdr:rowOff>
    </xdr:from>
    <xdr:ext cx="305532" cy="161192"/>
    <xdr:sp macro="" textlink="">
      <xdr:nvSpPr>
        <xdr:cNvPr id="34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64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164</xdr:row>
      <xdr:rowOff>0</xdr:rowOff>
    </xdr:from>
    <xdr:ext cx="305532" cy="161192"/>
    <xdr:sp macro="" textlink="">
      <xdr:nvSpPr>
        <xdr:cNvPr id="34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64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164</xdr:row>
      <xdr:rowOff>0</xdr:rowOff>
    </xdr:from>
    <xdr:ext cx="305532" cy="161192"/>
    <xdr:sp macro="" textlink="">
      <xdr:nvSpPr>
        <xdr:cNvPr id="34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64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164</xdr:row>
      <xdr:rowOff>0</xdr:rowOff>
    </xdr:from>
    <xdr:ext cx="305532" cy="161192"/>
    <xdr:sp macro="" textlink="">
      <xdr:nvSpPr>
        <xdr:cNvPr id="34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64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164</xdr:row>
      <xdr:rowOff>0</xdr:rowOff>
    </xdr:from>
    <xdr:ext cx="305532" cy="161192"/>
    <xdr:sp macro="" textlink="">
      <xdr:nvSpPr>
        <xdr:cNvPr id="34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64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4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4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4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4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4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4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4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4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4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4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4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4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4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4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4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4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4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4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4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4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4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4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4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4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4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4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4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4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4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4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4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4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4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4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4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4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4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4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4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4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4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4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4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4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4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173</xdr:row>
      <xdr:rowOff>0</xdr:rowOff>
    </xdr:from>
    <xdr:ext cx="304800" cy="304800"/>
    <xdr:sp macro="" textlink="">
      <xdr:nvSpPr>
        <xdr:cNvPr id="34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09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4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4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4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4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4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4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4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4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4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4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4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4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4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4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4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4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4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4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4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4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4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4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4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4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4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4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4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4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4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4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4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4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4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4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4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4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4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4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4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4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4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4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4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4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4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4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4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4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4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4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183</xdr:row>
      <xdr:rowOff>0</xdr:rowOff>
    </xdr:from>
    <xdr:ext cx="304800" cy="304800"/>
    <xdr:sp macro="" textlink="">
      <xdr:nvSpPr>
        <xdr:cNvPr id="34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271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184</xdr:row>
      <xdr:rowOff>0</xdr:rowOff>
    </xdr:from>
    <xdr:ext cx="304800" cy="304800"/>
    <xdr:sp macro="" textlink="">
      <xdr:nvSpPr>
        <xdr:cNvPr id="34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287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184</xdr:row>
      <xdr:rowOff>0</xdr:rowOff>
    </xdr:from>
    <xdr:ext cx="304800" cy="304800"/>
    <xdr:sp macro="" textlink="">
      <xdr:nvSpPr>
        <xdr:cNvPr id="34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287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183</xdr:row>
      <xdr:rowOff>0</xdr:rowOff>
    </xdr:from>
    <xdr:ext cx="304800" cy="304800"/>
    <xdr:sp macro="" textlink="">
      <xdr:nvSpPr>
        <xdr:cNvPr id="34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271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184</xdr:row>
      <xdr:rowOff>0</xdr:rowOff>
    </xdr:from>
    <xdr:ext cx="304800" cy="304800"/>
    <xdr:sp macro="" textlink="">
      <xdr:nvSpPr>
        <xdr:cNvPr id="34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287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183</xdr:row>
      <xdr:rowOff>0</xdr:rowOff>
    </xdr:from>
    <xdr:ext cx="304800" cy="304800"/>
    <xdr:sp macro="" textlink="">
      <xdr:nvSpPr>
        <xdr:cNvPr id="34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271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184</xdr:row>
      <xdr:rowOff>0</xdr:rowOff>
    </xdr:from>
    <xdr:ext cx="304800" cy="304800"/>
    <xdr:sp macro="" textlink="">
      <xdr:nvSpPr>
        <xdr:cNvPr id="34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287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184</xdr:row>
      <xdr:rowOff>0</xdr:rowOff>
    </xdr:from>
    <xdr:ext cx="304800" cy="304800"/>
    <xdr:sp macro="" textlink="">
      <xdr:nvSpPr>
        <xdr:cNvPr id="34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287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183</xdr:row>
      <xdr:rowOff>0</xdr:rowOff>
    </xdr:from>
    <xdr:ext cx="304800" cy="304800"/>
    <xdr:sp macro="" textlink="">
      <xdr:nvSpPr>
        <xdr:cNvPr id="34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271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184</xdr:row>
      <xdr:rowOff>0</xdr:rowOff>
    </xdr:from>
    <xdr:ext cx="304800" cy="304800"/>
    <xdr:sp macro="" textlink="">
      <xdr:nvSpPr>
        <xdr:cNvPr id="34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287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184</xdr:row>
      <xdr:rowOff>0</xdr:rowOff>
    </xdr:from>
    <xdr:ext cx="304800" cy="304800"/>
    <xdr:sp macro="" textlink="">
      <xdr:nvSpPr>
        <xdr:cNvPr id="34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287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184</xdr:row>
      <xdr:rowOff>0</xdr:rowOff>
    </xdr:from>
    <xdr:ext cx="304800" cy="304800"/>
    <xdr:sp macro="" textlink="">
      <xdr:nvSpPr>
        <xdr:cNvPr id="34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287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184</xdr:row>
      <xdr:rowOff>0</xdr:rowOff>
    </xdr:from>
    <xdr:ext cx="304800" cy="304800"/>
    <xdr:sp macro="" textlink="">
      <xdr:nvSpPr>
        <xdr:cNvPr id="34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287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4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4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4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4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4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4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4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4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4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4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4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4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4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4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4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4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4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4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4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4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4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193</xdr:row>
      <xdr:rowOff>0</xdr:rowOff>
    </xdr:from>
    <xdr:ext cx="304800" cy="304800"/>
    <xdr:sp macro="" textlink="">
      <xdr:nvSpPr>
        <xdr:cNvPr id="34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33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193</xdr:row>
      <xdr:rowOff>0</xdr:rowOff>
    </xdr:from>
    <xdr:ext cx="304800" cy="304800"/>
    <xdr:sp macro="" textlink="">
      <xdr:nvSpPr>
        <xdr:cNvPr id="34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33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193</xdr:row>
      <xdr:rowOff>0</xdr:rowOff>
    </xdr:from>
    <xdr:ext cx="304800" cy="304800"/>
    <xdr:sp macro="" textlink="">
      <xdr:nvSpPr>
        <xdr:cNvPr id="34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33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194</xdr:row>
      <xdr:rowOff>0</xdr:rowOff>
    </xdr:from>
    <xdr:ext cx="304800" cy="304800"/>
    <xdr:sp macro="" textlink="">
      <xdr:nvSpPr>
        <xdr:cNvPr id="34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4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194</xdr:row>
      <xdr:rowOff>0</xdr:rowOff>
    </xdr:from>
    <xdr:ext cx="304800" cy="304800"/>
    <xdr:sp macro="" textlink="">
      <xdr:nvSpPr>
        <xdr:cNvPr id="34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4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194</xdr:row>
      <xdr:rowOff>0</xdr:rowOff>
    </xdr:from>
    <xdr:ext cx="304800" cy="304800"/>
    <xdr:sp macro="" textlink="">
      <xdr:nvSpPr>
        <xdr:cNvPr id="34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4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194</xdr:row>
      <xdr:rowOff>0</xdr:rowOff>
    </xdr:from>
    <xdr:ext cx="304800" cy="304800"/>
    <xdr:sp macro="" textlink="">
      <xdr:nvSpPr>
        <xdr:cNvPr id="34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4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194</xdr:row>
      <xdr:rowOff>0</xdr:rowOff>
    </xdr:from>
    <xdr:ext cx="304800" cy="304800"/>
    <xdr:sp macro="" textlink="">
      <xdr:nvSpPr>
        <xdr:cNvPr id="34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4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194</xdr:row>
      <xdr:rowOff>0</xdr:rowOff>
    </xdr:from>
    <xdr:ext cx="304800" cy="304800"/>
    <xdr:sp macro="" textlink="">
      <xdr:nvSpPr>
        <xdr:cNvPr id="34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4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194</xdr:row>
      <xdr:rowOff>0</xdr:rowOff>
    </xdr:from>
    <xdr:ext cx="304800" cy="304800"/>
    <xdr:sp macro="" textlink="">
      <xdr:nvSpPr>
        <xdr:cNvPr id="34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4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194</xdr:row>
      <xdr:rowOff>0</xdr:rowOff>
    </xdr:from>
    <xdr:ext cx="304800" cy="304800"/>
    <xdr:sp macro="" textlink="">
      <xdr:nvSpPr>
        <xdr:cNvPr id="34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4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193</xdr:row>
      <xdr:rowOff>0</xdr:rowOff>
    </xdr:from>
    <xdr:ext cx="304800" cy="304800"/>
    <xdr:sp macro="" textlink="">
      <xdr:nvSpPr>
        <xdr:cNvPr id="34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33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193</xdr:row>
      <xdr:rowOff>0</xdr:rowOff>
    </xdr:from>
    <xdr:ext cx="304800" cy="304800"/>
    <xdr:sp macro="" textlink="">
      <xdr:nvSpPr>
        <xdr:cNvPr id="34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33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193</xdr:row>
      <xdr:rowOff>0</xdr:rowOff>
    </xdr:from>
    <xdr:ext cx="304800" cy="304800"/>
    <xdr:sp macro="" textlink="">
      <xdr:nvSpPr>
        <xdr:cNvPr id="34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33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194</xdr:row>
      <xdr:rowOff>0</xdr:rowOff>
    </xdr:from>
    <xdr:ext cx="304800" cy="304800"/>
    <xdr:sp macro="" textlink="">
      <xdr:nvSpPr>
        <xdr:cNvPr id="34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4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194</xdr:row>
      <xdr:rowOff>0</xdr:rowOff>
    </xdr:from>
    <xdr:ext cx="304800" cy="304800"/>
    <xdr:sp macro="" textlink="">
      <xdr:nvSpPr>
        <xdr:cNvPr id="34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4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193</xdr:row>
      <xdr:rowOff>0</xdr:rowOff>
    </xdr:from>
    <xdr:ext cx="304800" cy="304800"/>
    <xdr:sp macro="" textlink="">
      <xdr:nvSpPr>
        <xdr:cNvPr id="34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33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193</xdr:row>
      <xdr:rowOff>0</xdr:rowOff>
    </xdr:from>
    <xdr:ext cx="304800" cy="304800"/>
    <xdr:sp macro="" textlink="">
      <xdr:nvSpPr>
        <xdr:cNvPr id="34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33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193</xdr:row>
      <xdr:rowOff>0</xdr:rowOff>
    </xdr:from>
    <xdr:ext cx="304800" cy="304800"/>
    <xdr:sp macro="" textlink="">
      <xdr:nvSpPr>
        <xdr:cNvPr id="34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33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193</xdr:row>
      <xdr:rowOff>0</xdr:rowOff>
    </xdr:from>
    <xdr:ext cx="304800" cy="304800"/>
    <xdr:sp macro="" textlink="">
      <xdr:nvSpPr>
        <xdr:cNvPr id="34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33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194</xdr:row>
      <xdr:rowOff>0</xdr:rowOff>
    </xdr:from>
    <xdr:ext cx="304800" cy="304800"/>
    <xdr:sp macro="" textlink="">
      <xdr:nvSpPr>
        <xdr:cNvPr id="34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4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194</xdr:row>
      <xdr:rowOff>0</xdr:rowOff>
    </xdr:from>
    <xdr:ext cx="304800" cy="304800"/>
    <xdr:sp macro="" textlink="">
      <xdr:nvSpPr>
        <xdr:cNvPr id="34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4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194</xdr:row>
      <xdr:rowOff>0</xdr:rowOff>
    </xdr:from>
    <xdr:ext cx="304800" cy="304800"/>
    <xdr:sp macro="" textlink="">
      <xdr:nvSpPr>
        <xdr:cNvPr id="34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4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194</xdr:row>
      <xdr:rowOff>0</xdr:rowOff>
    </xdr:from>
    <xdr:ext cx="304800" cy="304800"/>
    <xdr:sp macro="" textlink="">
      <xdr:nvSpPr>
        <xdr:cNvPr id="34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4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193</xdr:row>
      <xdr:rowOff>0</xdr:rowOff>
    </xdr:from>
    <xdr:ext cx="304800" cy="304800"/>
    <xdr:sp macro="" textlink="">
      <xdr:nvSpPr>
        <xdr:cNvPr id="34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33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193</xdr:row>
      <xdr:rowOff>0</xdr:rowOff>
    </xdr:from>
    <xdr:ext cx="304800" cy="304800"/>
    <xdr:sp macro="" textlink="">
      <xdr:nvSpPr>
        <xdr:cNvPr id="34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33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194</xdr:row>
      <xdr:rowOff>0</xdr:rowOff>
    </xdr:from>
    <xdr:ext cx="304800" cy="304800"/>
    <xdr:sp macro="" textlink="">
      <xdr:nvSpPr>
        <xdr:cNvPr id="34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4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194</xdr:row>
      <xdr:rowOff>0</xdr:rowOff>
    </xdr:from>
    <xdr:ext cx="304800" cy="304800"/>
    <xdr:sp macro="" textlink="">
      <xdr:nvSpPr>
        <xdr:cNvPr id="34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4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194</xdr:row>
      <xdr:rowOff>0</xdr:rowOff>
    </xdr:from>
    <xdr:ext cx="304800" cy="304800"/>
    <xdr:sp macro="" textlink="">
      <xdr:nvSpPr>
        <xdr:cNvPr id="34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4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193</xdr:row>
      <xdr:rowOff>0</xdr:rowOff>
    </xdr:from>
    <xdr:ext cx="304800" cy="304800"/>
    <xdr:sp macro="" textlink="">
      <xdr:nvSpPr>
        <xdr:cNvPr id="34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33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193</xdr:row>
      <xdr:rowOff>0</xdr:rowOff>
    </xdr:from>
    <xdr:ext cx="304800" cy="304800"/>
    <xdr:sp macro="" textlink="">
      <xdr:nvSpPr>
        <xdr:cNvPr id="34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33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193</xdr:row>
      <xdr:rowOff>0</xdr:rowOff>
    </xdr:from>
    <xdr:ext cx="304800" cy="304800"/>
    <xdr:sp macro="" textlink="">
      <xdr:nvSpPr>
        <xdr:cNvPr id="34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33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193</xdr:row>
      <xdr:rowOff>0</xdr:rowOff>
    </xdr:from>
    <xdr:ext cx="304800" cy="304800"/>
    <xdr:sp macro="" textlink="">
      <xdr:nvSpPr>
        <xdr:cNvPr id="34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33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194</xdr:row>
      <xdr:rowOff>0</xdr:rowOff>
    </xdr:from>
    <xdr:ext cx="304800" cy="304800"/>
    <xdr:sp macro="" textlink="">
      <xdr:nvSpPr>
        <xdr:cNvPr id="34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4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194</xdr:row>
      <xdr:rowOff>0</xdr:rowOff>
    </xdr:from>
    <xdr:ext cx="304800" cy="304800"/>
    <xdr:sp macro="" textlink="">
      <xdr:nvSpPr>
        <xdr:cNvPr id="34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4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194</xdr:row>
      <xdr:rowOff>0</xdr:rowOff>
    </xdr:from>
    <xdr:ext cx="304800" cy="304800"/>
    <xdr:sp macro="" textlink="">
      <xdr:nvSpPr>
        <xdr:cNvPr id="34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4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194</xdr:row>
      <xdr:rowOff>0</xdr:rowOff>
    </xdr:from>
    <xdr:ext cx="304800" cy="304800"/>
    <xdr:sp macro="" textlink="">
      <xdr:nvSpPr>
        <xdr:cNvPr id="34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4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194</xdr:row>
      <xdr:rowOff>0</xdr:rowOff>
    </xdr:from>
    <xdr:ext cx="304800" cy="304800"/>
    <xdr:sp macro="" textlink="">
      <xdr:nvSpPr>
        <xdr:cNvPr id="34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4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194</xdr:row>
      <xdr:rowOff>0</xdr:rowOff>
    </xdr:from>
    <xdr:ext cx="304800" cy="304800"/>
    <xdr:sp macro="" textlink="">
      <xdr:nvSpPr>
        <xdr:cNvPr id="34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4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193</xdr:row>
      <xdr:rowOff>0</xdr:rowOff>
    </xdr:from>
    <xdr:ext cx="304800" cy="304800"/>
    <xdr:sp macro="" textlink="">
      <xdr:nvSpPr>
        <xdr:cNvPr id="34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33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193</xdr:row>
      <xdr:rowOff>0</xdr:rowOff>
    </xdr:from>
    <xdr:ext cx="304800" cy="304800"/>
    <xdr:sp macro="" textlink="">
      <xdr:nvSpPr>
        <xdr:cNvPr id="34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33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193</xdr:row>
      <xdr:rowOff>0</xdr:rowOff>
    </xdr:from>
    <xdr:ext cx="304800" cy="304800"/>
    <xdr:sp macro="" textlink="">
      <xdr:nvSpPr>
        <xdr:cNvPr id="34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33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193</xdr:row>
      <xdr:rowOff>0</xdr:rowOff>
    </xdr:from>
    <xdr:ext cx="304800" cy="304800"/>
    <xdr:sp macro="" textlink="">
      <xdr:nvSpPr>
        <xdr:cNvPr id="34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33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194</xdr:row>
      <xdr:rowOff>0</xdr:rowOff>
    </xdr:from>
    <xdr:ext cx="304800" cy="304800"/>
    <xdr:sp macro="" textlink="">
      <xdr:nvSpPr>
        <xdr:cNvPr id="34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4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194</xdr:row>
      <xdr:rowOff>0</xdr:rowOff>
    </xdr:from>
    <xdr:ext cx="304800" cy="304800"/>
    <xdr:sp macro="" textlink="">
      <xdr:nvSpPr>
        <xdr:cNvPr id="34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4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194</xdr:row>
      <xdr:rowOff>0</xdr:rowOff>
    </xdr:from>
    <xdr:ext cx="304800" cy="304800"/>
    <xdr:sp macro="" textlink="">
      <xdr:nvSpPr>
        <xdr:cNvPr id="34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4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194</xdr:row>
      <xdr:rowOff>0</xdr:rowOff>
    </xdr:from>
    <xdr:ext cx="304800" cy="304800"/>
    <xdr:sp macro="" textlink="">
      <xdr:nvSpPr>
        <xdr:cNvPr id="34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4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4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4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4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4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4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4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4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4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4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4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4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4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4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4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4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4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214</xdr:row>
      <xdr:rowOff>0</xdr:rowOff>
    </xdr:from>
    <xdr:ext cx="304800" cy="304800"/>
    <xdr:sp macro="" textlink="">
      <xdr:nvSpPr>
        <xdr:cNvPr id="34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7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214</xdr:row>
      <xdr:rowOff>0</xdr:rowOff>
    </xdr:from>
    <xdr:ext cx="304800" cy="304800"/>
    <xdr:sp macro="" textlink="">
      <xdr:nvSpPr>
        <xdr:cNvPr id="34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7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214</xdr:row>
      <xdr:rowOff>0</xdr:rowOff>
    </xdr:from>
    <xdr:ext cx="304800" cy="304800"/>
    <xdr:sp macro="" textlink="">
      <xdr:nvSpPr>
        <xdr:cNvPr id="34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7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214</xdr:row>
      <xdr:rowOff>0</xdr:rowOff>
    </xdr:from>
    <xdr:ext cx="304800" cy="304800"/>
    <xdr:sp macro="" textlink="">
      <xdr:nvSpPr>
        <xdr:cNvPr id="34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7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213</xdr:row>
      <xdr:rowOff>0</xdr:rowOff>
    </xdr:from>
    <xdr:ext cx="304800" cy="304800"/>
    <xdr:sp macro="" textlink="">
      <xdr:nvSpPr>
        <xdr:cNvPr id="34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57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213</xdr:row>
      <xdr:rowOff>0</xdr:rowOff>
    </xdr:from>
    <xdr:ext cx="304800" cy="304800"/>
    <xdr:sp macro="" textlink="">
      <xdr:nvSpPr>
        <xdr:cNvPr id="34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57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214</xdr:row>
      <xdr:rowOff>0</xdr:rowOff>
    </xdr:from>
    <xdr:ext cx="304800" cy="304800"/>
    <xdr:sp macro="" textlink="">
      <xdr:nvSpPr>
        <xdr:cNvPr id="34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7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214</xdr:row>
      <xdr:rowOff>0</xdr:rowOff>
    </xdr:from>
    <xdr:ext cx="304800" cy="304800"/>
    <xdr:sp macro="" textlink="">
      <xdr:nvSpPr>
        <xdr:cNvPr id="34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7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214</xdr:row>
      <xdr:rowOff>0</xdr:rowOff>
    </xdr:from>
    <xdr:ext cx="304800" cy="304800"/>
    <xdr:sp macro="" textlink="">
      <xdr:nvSpPr>
        <xdr:cNvPr id="34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7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214</xdr:row>
      <xdr:rowOff>0</xdr:rowOff>
    </xdr:from>
    <xdr:ext cx="304800" cy="304800"/>
    <xdr:sp macro="" textlink="">
      <xdr:nvSpPr>
        <xdr:cNvPr id="34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7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214</xdr:row>
      <xdr:rowOff>0</xdr:rowOff>
    </xdr:from>
    <xdr:ext cx="304800" cy="304800"/>
    <xdr:sp macro="" textlink="">
      <xdr:nvSpPr>
        <xdr:cNvPr id="34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7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214</xdr:row>
      <xdr:rowOff>0</xdr:rowOff>
    </xdr:from>
    <xdr:ext cx="304800" cy="304800"/>
    <xdr:sp macro="" textlink="">
      <xdr:nvSpPr>
        <xdr:cNvPr id="34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7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214</xdr:row>
      <xdr:rowOff>0</xdr:rowOff>
    </xdr:from>
    <xdr:ext cx="304800" cy="304800"/>
    <xdr:sp macro="" textlink="">
      <xdr:nvSpPr>
        <xdr:cNvPr id="34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7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214</xdr:row>
      <xdr:rowOff>0</xdr:rowOff>
    </xdr:from>
    <xdr:ext cx="304800" cy="304800"/>
    <xdr:sp macro="" textlink="">
      <xdr:nvSpPr>
        <xdr:cNvPr id="34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7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214</xdr:row>
      <xdr:rowOff>0</xdr:rowOff>
    </xdr:from>
    <xdr:ext cx="304800" cy="304800"/>
    <xdr:sp macro="" textlink="">
      <xdr:nvSpPr>
        <xdr:cNvPr id="34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7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4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4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4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4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4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4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4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4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215</xdr:row>
      <xdr:rowOff>0</xdr:rowOff>
    </xdr:from>
    <xdr:ext cx="304800" cy="304800"/>
    <xdr:sp macro="" textlink="">
      <xdr:nvSpPr>
        <xdr:cNvPr id="34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89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215</xdr:row>
      <xdr:rowOff>0</xdr:rowOff>
    </xdr:from>
    <xdr:ext cx="304800" cy="304800"/>
    <xdr:sp macro="" textlink="">
      <xdr:nvSpPr>
        <xdr:cNvPr id="34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89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215</xdr:row>
      <xdr:rowOff>0</xdr:rowOff>
    </xdr:from>
    <xdr:ext cx="304800" cy="304800"/>
    <xdr:sp macro="" textlink="">
      <xdr:nvSpPr>
        <xdr:cNvPr id="34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89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215</xdr:row>
      <xdr:rowOff>0</xdr:rowOff>
    </xdr:from>
    <xdr:ext cx="304800" cy="304800"/>
    <xdr:sp macro="" textlink="">
      <xdr:nvSpPr>
        <xdr:cNvPr id="34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89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215</xdr:row>
      <xdr:rowOff>0</xdr:rowOff>
    </xdr:from>
    <xdr:ext cx="304800" cy="304800"/>
    <xdr:sp macro="" textlink="">
      <xdr:nvSpPr>
        <xdr:cNvPr id="34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89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216</xdr:row>
      <xdr:rowOff>0</xdr:rowOff>
    </xdr:from>
    <xdr:ext cx="304800" cy="304800"/>
    <xdr:sp macro="" textlink="">
      <xdr:nvSpPr>
        <xdr:cNvPr id="34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216</xdr:row>
      <xdr:rowOff>0</xdr:rowOff>
    </xdr:from>
    <xdr:ext cx="304800" cy="304800"/>
    <xdr:sp macro="" textlink="">
      <xdr:nvSpPr>
        <xdr:cNvPr id="34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216</xdr:row>
      <xdr:rowOff>0</xdr:rowOff>
    </xdr:from>
    <xdr:ext cx="304800" cy="304800"/>
    <xdr:sp macro="" textlink="">
      <xdr:nvSpPr>
        <xdr:cNvPr id="34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216</xdr:row>
      <xdr:rowOff>0</xdr:rowOff>
    </xdr:from>
    <xdr:ext cx="304800" cy="304800"/>
    <xdr:sp macro="" textlink="">
      <xdr:nvSpPr>
        <xdr:cNvPr id="34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216</xdr:row>
      <xdr:rowOff>0</xdr:rowOff>
    </xdr:from>
    <xdr:ext cx="304800" cy="304800"/>
    <xdr:sp macro="" textlink="">
      <xdr:nvSpPr>
        <xdr:cNvPr id="34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216</xdr:row>
      <xdr:rowOff>0</xdr:rowOff>
    </xdr:from>
    <xdr:ext cx="304800" cy="304800"/>
    <xdr:sp macro="" textlink="">
      <xdr:nvSpPr>
        <xdr:cNvPr id="34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216</xdr:row>
      <xdr:rowOff>0</xdr:rowOff>
    </xdr:from>
    <xdr:ext cx="304800" cy="304800"/>
    <xdr:sp macro="" textlink="">
      <xdr:nvSpPr>
        <xdr:cNvPr id="34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216</xdr:row>
      <xdr:rowOff>0</xdr:rowOff>
    </xdr:from>
    <xdr:ext cx="304800" cy="304800"/>
    <xdr:sp macro="" textlink="">
      <xdr:nvSpPr>
        <xdr:cNvPr id="34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216</xdr:row>
      <xdr:rowOff>0</xdr:rowOff>
    </xdr:from>
    <xdr:ext cx="304800" cy="304800"/>
    <xdr:sp macro="" textlink="">
      <xdr:nvSpPr>
        <xdr:cNvPr id="34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215</xdr:row>
      <xdr:rowOff>0</xdr:rowOff>
    </xdr:from>
    <xdr:ext cx="304800" cy="304800"/>
    <xdr:sp macro="" textlink="">
      <xdr:nvSpPr>
        <xdr:cNvPr id="34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89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215</xdr:row>
      <xdr:rowOff>0</xdr:rowOff>
    </xdr:from>
    <xdr:ext cx="304800" cy="304800"/>
    <xdr:sp macro="" textlink="">
      <xdr:nvSpPr>
        <xdr:cNvPr id="34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89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215</xdr:row>
      <xdr:rowOff>0</xdr:rowOff>
    </xdr:from>
    <xdr:ext cx="304800" cy="304800"/>
    <xdr:sp macro="" textlink="">
      <xdr:nvSpPr>
        <xdr:cNvPr id="34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89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215</xdr:row>
      <xdr:rowOff>0</xdr:rowOff>
    </xdr:from>
    <xdr:ext cx="304800" cy="304800"/>
    <xdr:sp macro="" textlink="">
      <xdr:nvSpPr>
        <xdr:cNvPr id="34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89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215</xdr:row>
      <xdr:rowOff>0</xdr:rowOff>
    </xdr:from>
    <xdr:ext cx="304800" cy="304800"/>
    <xdr:sp macro="" textlink="">
      <xdr:nvSpPr>
        <xdr:cNvPr id="34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89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216</xdr:row>
      <xdr:rowOff>0</xdr:rowOff>
    </xdr:from>
    <xdr:ext cx="304800" cy="304800"/>
    <xdr:sp macro="" textlink="">
      <xdr:nvSpPr>
        <xdr:cNvPr id="34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216</xdr:row>
      <xdr:rowOff>0</xdr:rowOff>
    </xdr:from>
    <xdr:ext cx="304800" cy="304800"/>
    <xdr:sp macro="" textlink="">
      <xdr:nvSpPr>
        <xdr:cNvPr id="34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216</xdr:row>
      <xdr:rowOff>0</xdr:rowOff>
    </xdr:from>
    <xdr:ext cx="304800" cy="304800"/>
    <xdr:sp macro="" textlink="">
      <xdr:nvSpPr>
        <xdr:cNvPr id="34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216</xdr:row>
      <xdr:rowOff>0</xdr:rowOff>
    </xdr:from>
    <xdr:ext cx="304800" cy="304800"/>
    <xdr:sp macro="" textlink="">
      <xdr:nvSpPr>
        <xdr:cNvPr id="34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216</xdr:row>
      <xdr:rowOff>0</xdr:rowOff>
    </xdr:from>
    <xdr:ext cx="304800" cy="304800"/>
    <xdr:sp macro="" textlink="">
      <xdr:nvSpPr>
        <xdr:cNvPr id="34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215</xdr:row>
      <xdr:rowOff>0</xdr:rowOff>
    </xdr:from>
    <xdr:ext cx="304800" cy="304800"/>
    <xdr:sp macro="" textlink="">
      <xdr:nvSpPr>
        <xdr:cNvPr id="34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89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215</xdr:row>
      <xdr:rowOff>0</xdr:rowOff>
    </xdr:from>
    <xdr:ext cx="304800" cy="304800"/>
    <xdr:sp macro="" textlink="">
      <xdr:nvSpPr>
        <xdr:cNvPr id="34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89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215</xdr:row>
      <xdr:rowOff>0</xdr:rowOff>
    </xdr:from>
    <xdr:ext cx="304800" cy="304800"/>
    <xdr:sp macro="" textlink="">
      <xdr:nvSpPr>
        <xdr:cNvPr id="34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89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215</xdr:row>
      <xdr:rowOff>0</xdr:rowOff>
    </xdr:from>
    <xdr:ext cx="304800" cy="304800"/>
    <xdr:sp macro="" textlink="">
      <xdr:nvSpPr>
        <xdr:cNvPr id="34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89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215</xdr:row>
      <xdr:rowOff>0</xdr:rowOff>
    </xdr:from>
    <xdr:ext cx="304800" cy="304800"/>
    <xdr:sp macro="" textlink="">
      <xdr:nvSpPr>
        <xdr:cNvPr id="34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89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216</xdr:row>
      <xdr:rowOff>0</xdr:rowOff>
    </xdr:from>
    <xdr:ext cx="304800" cy="304800"/>
    <xdr:sp macro="" textlink="">
      <xdr:nvSpPr>
        <xdr:cNvPr id="34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216</xdr:row>
      <xdr:rowOff>0</xdr:rowOff>
    </xdr:from>
    <xdr:ext cx="304800" cy="304800"/>
    <xdr:sp macro="" textlink="">
      <xdr:nvSpPr>
        <xdr:cNvPr id="34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216</xdr:row>
      <xdr:rowOff>0</xdr:rowOff>
    </xdr:from>
    <xdr:ext cx="304800" cy="304800"/>
    <xdr:sp macro="" textlink="">
      <xdr:nvSpPr>
        <xdr:cNvPr id="34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216</xdr:row>
      <xdr:rowOff>0</xdr:rowOff>
    </xdr:from>
    <xdr:ext cx="304800" cy="304800"/>
    <xdr:sp macro="" textlink="">
      <xdr:nvSpPr>
        <xdr:cNvPr id="34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216</xdr:row>
      <xdr:rowOff>0</xdr:rowOff>
    </xdr:from>
    <xdr:ext cx="304800" cy="304800"/>
    <xdr:sp macro="" textlink="">
      <xdr:nvSpPr>
        <xdr:cNvPr id="34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215</xdr:row>
      <xdr:rowOff>0</xdr:rowOff>
    </xdr:from>
    <xdr:ext cx="304800" cy="304800"/>
    <xdr:sp macro="" textlink="">
      <xdr:nvSpPr>
        <xdr:cNvPr id="34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89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216</xdr:row>
      <xdr:rowOff>0</xdr:rowOff>
    </xdr:from>
    <xdr:ext cx="304800" cy="304800"/>
    <xdr:sp macro="" textlink="">
      <xdr:nvSpPr>
        <xdr:cNvPr id="34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216</xdr:row>
      <xdr:rowOff>0</xdr:rowOff>
    </xdr:from>
    <xdr:ext cx="304800" cy="304800"/>
    <xdr:sp macro="" textlink="">
      <xdr:nvSpPr>
        <xdr:cNvPr id="34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216</xdr:row>
      <xdr:rowOff>0</xdr:rowOff>
    </xdr:from>
    <xdr:ext cx="304800" cy="304800"/>
    <xdr:sp macro="" textlink="">
      <xdr:nvSpPr>
        <xdr:cNvPr id="34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216</xdr:row>
      <xdr:rowOff>0</xdr:rowOff>
    </xdr:from>
    <xdr:ext cx="304800" cy="304800"/>
    <xdr:sp macro="" textlink="">
      <xdr:nvSpPr>
        <xdr:cNvPr id="34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216</xdr:row>
      <xdr:rowOff>0</xdr:rowOff>
    </xdr:from>
    <xdr:ext cx="304800" cy="304800"/>
    <xdr:sp macro="" textlink="">
      <xdr:nvSpPr>
        <xdr:cNvPr id="34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215</xdr:row>
      <xdr:rowOff>0</xdr:rowOff>
    </xdr:from>
    <xdr:ext cx="304800" cy="304800"/>
    <xdr:sp macro="" textlink="">
      <xdr:nvSpPr>
        <xdr:cNvPr id="34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89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216</xdr:row>
      <xdr:rowOff>0</xdr:rowOff>
    </xdr:from>
    <xdr:ext cx="304800" cy="304800"/>
    <xdr:sp macro="" textlink="">
      <xdr:nvSpPr>
        <xdr:cNvPr id="34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216</xdr:row>
      <xdr:rowOff>0</xdr:rowOff>
    </xdr:from>
    <xdr:ext cx="304800" cy="304800"/>
    <xdr:sp macro="" textlink="">
      <xdr:nvSpPr>
        <xdr:cNvPr id="34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216</xdr:row>
      <xdr:rowOff>0</xdr:rowOff>
    </xdr:from>
    <xdr:ext cx="304800" cy="304800"/>
    <xdr:sp macro="" textlink="">
      <xdr:nvSpPr>
        <xdr:cNvPr id="34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216</xdr:row>
      <xdr:rowOff>0</xdr:rowOff>
    </xdr:from>
    <xdr:ext cx="304800" cy="304800"/>
    <xdr:sp macro="" textlink="">
      <xdr:nvSpPr>
        <xdr:cNvPr id="34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216</xdr:row>
      <xdr:rowOff>0</xdr:rowOff>
    </xdr:from>
    <xdr:ext cx="304800" cy="304800"/>
    <xdr:sp macro="" textlink="">
      <xdr:nvSpPr>
        <xdr:cNvPr id="34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216</xdr:row>
      <xdr:rowOff>0</xdr:rowOff>
    </xdr:from>
    <xdr:ext cx="304800" cy="304800"/>
    <xdr:sp macro="" textlink="">
      <xdr:nvSpPr>
        <xdr:cNvPr id="34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215</xdr:row>
      <xdr:rowOff>0</xdr:rowOff>
    </xdr:from>
    <xdr:ext cx="304800" cy="304800"/>
    <xdr:sp macro="" textlink="">
      <xdr:nvSpPr>
        <xdr:cNvPr id="34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89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216</xdr:row>
      <xdr:rowOff>0</xdr:rowOff>
    </xdr:from>
    <xdr:ext cx="304800" cy="304800"/>
    <xdr:sp macro="" textlink="">
      <xdr:nvSpPr>
        <xdr:cNvPr id="34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215</xdr:row>
      <xdr:rowOff>0</xdr:rowOff>
    </xdr:from>
    <xdr:ext cx="304800" cy="304800"/>
    <xdr:sp macro="" textlink="">
      <xdr:nvSpPr>
        <xdr:cNvPr id="34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89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215</xdr:row>
      <xdr:rowOff>0</xdr:rowOff>
    </xdr:from>
    <xdr:ext cx="304800" cy="304800"/>
    <xdr:sp macro="" textlink="">
      <xdr:nvSpPr>
        <xdr:cNvPr id="34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89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215</xdr:row>
      <xdr:rowOff>0</xdr:rowOff>
    </xdr:from>
    <xdr:ext cx="304800" cy="304800"/>
    <xdr:sp macro="" textlink="">
      <xdr:nvSpPr>
        <xdr:cNvPr id="34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89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216</xdr:row>
      <xdr:rowOff>0</xdr:rowOff>
    </xdr:from>
    <xdr:ext cx="304800" cy="304800"/>
    <xdr:sp macro="" textlink="">
      <xdr:nvSpPr>
        <xdr:cNvPr id="34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215</xdr:row>
      <xdr:rowOff>0</xdr:rowOff>
    </xdr:from>
    <xdr:ext cx="304800" cy="304800"/>
    <xdr:sp macro="" textlink="">
      <xdr:nvSpPr>
        <xdr:cNvPr id="34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89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4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4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4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4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4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4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4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4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4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4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4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4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4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4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4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4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4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4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217</xdr:row>
      <xdr:rowOff>0</xdr:rowOff>
    </xdr:from>
    <xdr:ext cx="304800" cy="304800"/>
    <xdr:sp macro="" textlink="">
      <xdr:nvSpPr>
        <xdr:cNvPr id="34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22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4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4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4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4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4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4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4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4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4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4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4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4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4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4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4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4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218</xdr:row>
      <xdr:rowOff>0</xdr:rowOff>
    </xdr:from>
    <xdr:ext cx="304800" cy="304800"/>
    <xdr:sp macro="" textlink="">
      <xdr:nvSpPr>
        <xdr:cNvPr id="34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3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4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4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4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4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4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4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4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4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4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219</xdr:row>
      <xdr:rowOff>0</xdr:rowOff>
    </xdr:from>
    <xdr:ext cx="304800" cy="304800"/>
    <xdr:sp macro="" textlink="">
      <xdr:nvSpPr>
        <xdr:cNvPr id="34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220</xdr:row>
      <xdr:rowOff>0</xdr:rowOff>
    </xdr:from>
    <xdr:ext cx="305532" cy="161192"/>
    <xdr:sp macro="" textlink="">
      <xdr:nvSpPr>
        <xdr:cNvPr id="34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708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220</xdr:row>
      <xdr:rowOff>0</xdr:rowOff>
    </xdr:from>
    <xdr:ext cx="305532" cy="161192"/>
    <xdr:sp macro="" textlink="">
      <xdr:nvSpPr>
        <xdr:cNvPr id="34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708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220</xdr:row>
      <xdr:rowOff>0</xdr:rowOff>
    </xdr:from>
    <xdr:ext cx="305532" cy="161192"/>
    <xdr:sp macro="" textlink="">
      <xdr:nvSpPr>
        <xdr:cNvPr id="34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708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220</xdr:row>
      <xdr:rowOff>0</xdr:rowOff>
    </xdr:from>
    <xdr:ext cx="305532" cy="161192"/>
    <xdr:sp macro="" textlink="">
      <xdr:nvSpPr>
        <xdr:cNvPr id="34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708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220</xdr:row>
      <xdr:rowOff>0</xdr:rowOff>
    </xdr:from>
    <xdr:ext cx="304800" cy="304800"/>
    <xdr:sp macro="" textlink="">
      <xdr:nvSpPr>
        <xdr:cNvPr id="34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70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220</xdr:row>
      <xdr:rowOff>0</xdr:rowOff>
    </xdr:from>
    <xdr:ext cx="304800" cy="304800"/>
    <xdr:sp macro="" textlink="">
      <xdr:nvSpPr>
        <xdr:cNvPr id="34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70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220</xdr:row>
      <xdr:rowOff>0</xdr:rowOff>
    </xdr:from>
    <xdr:ext cx="304800" cy="304800"/>
    <xdr:sp macro="" textlink="">
      <xdr:nvSpPr>
        <xdr:cNvPr id="34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70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220</xdr:row>
      <xdr:rowOff>0</xdr:rowOff>
    </xdr:from>
    <xdr:ext cx="304800" cy="304800"/>
    <xdr:sp macro="" textlink="">
      <xdr:nvSpPr>
        <xdr:cNvPr id="34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70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220</xdr:row>
      <xdr:rowOff>0</xdr:rowOff>
    </xdr:from>
    <xdr:ext cx="304800" cy="304800"/>
    <xdr:sp macro="" textlink="">
      <xdr:nvSpPr>
        <xdr:cNvPr id="34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70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220</xdr:row>
      <xdr:rowOff>0</xdr:rowOff>
    </xdr:from>
    <xdr:ext cx="304800" cy="304800"/>
    <xdr:sp macro="" textlink="">
      <xdr:nvSpPr>
        <xdr:cNvPr id="34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70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220</xdr:row>
      <xdr:rowOff>0</xdr:rowOff>
    </xdr:from>
    <xdr:ext cx="304800" cy="304800"/>
    <xdr:sp macro="" textlink="">
      <xdr:nvSpPr>
        <xdr:cNvPr id="34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70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220</xdr:row>
      <xdr:rowOff>0</xdr:rowOff>
    </xdr:from>
    <xdr:ext cx="304800" cy="304800"/>
    <xdr:sp macro="" textlink="">
      <xdr:nvSpPr>
        <xdr:cNvPr id="34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70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220</xdr:row>
      <xdr:rowOff>0</xdr:rowOff>
    </xdr:from>
    <xdr:ext cx="304800" cy="304800"/>
    <xdr:sp macro="" textlink="">
      <xdr:nvSpPr>
        <xdr:cNvPr id="34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70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220</xdr:row>
      <xdr:rowOff>0</xdr:rowOff>
    </xdr:from>
    <xdr:ext cx="304800" cy="304800"/>
    <xdr:sp macro="" textlink="">
      <xdr:nvSpPr>
        <xdr:cNvPr id="34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70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220</xdr:row>
      <xdr:rowOff>0</xdr:rowOff>
    </xdr:from>
    <xdr:ext cx="304800" cy="304800"/>
    <xdr:sp macro="" textlink="">
      <xdr:nvSpPr>
        <xdr:cNvPr id="34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70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221</xdr:row>
      <xdr:rowOff>0</xdr:rowOff>
    </xdr:from>
    <xdr:ext cx="304800" cy="304800"/>
    <xdr:sp macro="" textlink="">
      <xdr:nvSpPr>
        <xdr:cNvPr id="34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87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221</xdr:row>
      <xdr:rowOff>0</xdr:rowOff>
    </xdr:from>
    <xdr:ext cx="304800" cy="304800"/>
    <xdr:sp macro="" textlink="">
      <xdr:nvSpPr>
        <xdr:cNvPr id="34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87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221</xdr:row>
      <xdr:rowOff>0</xdr:rowOff>
    </xdr:from>
    <xdr:ext cx="304800" cy="304800"/>
    <xdr:sp macro="" textlink="">
      <xdr:nvSpPr>
        <xdr:cNvPr id="34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87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221</xdr:row>
      <xdr:rowOff>0</xdr:rowOff>
    </xdr:from>
    <xdr:ext cx="304800" cy="304800"/>
    <xdr:sp macro="" textlink="">
      <xdr:nvSpPr>
        <xdr:cNvPr id="34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87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221</xdr:row>
      <xdr:rowOff>0</xdr:rowOff>
    </xdr:from>
    <xdr:ext cx="304800" cy="304800"/>
    <xdr:sp macro="" textlink="">
      <xdr:nvSpPr>
        <xdr:cNvPr id="34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87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220</xdr:row>
      <xdr:rowOff>0</xdr:rowOff>
    </xdr:from>
    <xdr:ext cx="304800" cy="304800"/>
    <xdr:sp macro="" textlink="">
      <xdr:nvSpPr>
        <xdr:cNvPr id="34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70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221</xdr:row>
      <xdr:rowOff>0</xdr:rowOff>
    </xdr:from>
    <xdr:ext cx="304800" cy="304800"/>
    <xdr:sp macro="" textlink="">
      <xdr:nvSpPr>
        <xdr:cNvPr id="34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87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221</xdr:row>
      <xdr:rowOff>0</xdr:rowOff>
    </xdr:from>
    <xdr:ext cx="304800" cy="304800"/>
    <xdr:sp macro="" textlink="">
      <xdr:nvSpPr>
        <xdr:cNvPr id="34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87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221</xdr:row>
      <xdr:rowOff>0</xdr:rowOff>
    </xdr:from>
    <xdr:ext cx="304800" cy="304800"/>
    <xdr:sp macro="" textlink="">
      <xdr:nvSpPr>
        <xdr:cNvPr id="34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87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221</xdr:row>
      <xdr:rowOff>0</xdr:rowOff>
    </xdr:from>
    <xdr:ext cx="304800" cy="304800"/>
    <xdr:sp macro="" textlink="">
      <xdr:nvSpPr>
        <xdr:cNvPr id="34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87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221</xdr:row>
      <xdr:rowOff>0</xdr:rowOff>
    </xdr:from>
    <xdr:ext cx="304800" cy="304800"/>
    <xdr:sp macro="" textlink="">
      <xdr:nvSpPr>
        <xdr:cNvPr id="34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87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221</xdr:row>
      <xdr:rowOff>0</xdr:rowOff>
    </xdr:from>
    <xdr:ext cx="304800" cy="304800"/>
    <xdr:sp macro="" textlink="">
      <xdr:nvSpPr>
        <xdr:cNvPr id="34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87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221</xdr:row>
      <xdr:rowOff>0</xdr:rowOff>
    </xdr:from>
    <xdr:ext cx="304800" cy="304800"/>
    <xdr:sp macro="" textlink="">
      <xdr:nvSpPr>
        <xdr:cNvPr id="34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87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221</xdr:row>
      <xdr:rowOff>0</xdr:rowOff>
    </xdr:from>
    <xdr:ext cx="305532" cy="161192"/>
    <xdr:sp macro="" textlink="">
      <xdr:nvSpPr>
        <xdr:cNvPr id="34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870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221</xdr:row>
      <xdr:rowOff>0</xdr:rowOff>
    </xdr:from>
    <xdr:ext cx="305532" cy="161192"/>
    <xdr:sp macro="" textlink="">
      <xdr:nvSpPr>
        <xdr:cNvPr id="34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870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221</xdr:row>
      <xdr:rowOff>0</xdr:rowOff>
    </xdr:from>
    <xdr:ext cx="305532" cy="161192"/>
    <xdr:sp macro="" textlink="">
      <xdr:nvSpPr>
        <xdr:cNvPr id="34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870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221</xdr:row>
      <xdr:rowOff>0</xdr:rowOff>
    </xdr:from>
    <xdr:ext cx="305532" cy="161192"/>
    <xdr:sp macro="" textlink="">
      <xdr:nvSpPr>
        <xdr:cNvPr id="34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870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221</xdr:row>
      <xdr:rowOff>0</xdr:rowOff>
    </xdr:from>
    <xdr:ext cx="305532" cy="161192"/>
    <xdr:sp macro="" textlink="">
      <xdr:nvSpPr>
        <xdr:cNvPr id="34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870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221</xdr:row>
      <xdr:rowOff>0</xdr:rowOff>
    </xdr:from>
    <xdr:ext cx="305532" cy="161192"/>
    <xdr:sp macro="" textlink="">
      <xdr:nvSpPr>
        <xdr:cNvPr id="34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870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221</xdr:row>
      <xdr:rowOff>0</xdr:rowOff>
    </xdr:from>
    <xdr:ext cx="305532" cy="161192"/>
    <xdr:sp macro="" textlink="">
      <xdr:nvSpPr>
        <xdr:cNvPr id="34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870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221</xdr:row>
      <xdr:rowOff>0</xdr:rowOff>
    </xdr:from>
    <xdr:ext cx="305532" cy="161192"/>
    <xdr:sp macro="" textlink="">
      <xdr:nvSpPr>
        <xdr:cNvPr id="34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870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221</xdr:row>
      <xdr:rowOff>0</xdr:rowOff>
    </xdr:from>
    <xdr:ext cx="305532" cy="161192"/>
    <xdr:sp macro="" textlink="">
      <xdr:nvSpPr>
        <xdr:cNvPr id="34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870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4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4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4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4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4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4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4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4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4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4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4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4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225</xdr:row>
      <xdr:rowOff>0</xdr:rowOff>
    </xdr:from>
    <xdr:ext cx="305532" cy="161192"/>
    <xdr:sp macro="" textlink="">
      <xdr:nvSpPr>
        <xdr:cNvPr id="34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51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225</xdr:row>
      <xdr:rowOff>0</xdr:rowOff>
    </xdr:from>
    <xdr:ext cx="305532" cy="161192"/>
    <xdr:sp macro="" textlink="">
      <xdr:nvSpPr>
        <xdr:cNvPr id="34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51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225</xdr:row>
      <xdr:rowOff>0</xdr:rowOff>
    </xdr:from>
    <xdr:ext cx="305532" cy="161192"/>
    <xdr:sp macro="" textlink="">
      <xdr:nvSpPr>
        <xdr:cNvPr id="34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51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225</xdr:row>
      <xdr:rowOff>0</xdr:rowOff>
    </xdr:from>
    <xdr:ext cx="305532" cy="161192"/>
    <xdr:sp macro="" textlink="">
      <xdr:nvSpPr>
        <xdr:cNvPr id="34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51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225</xdr:row>
      <xdr:rowOff>0</xdr:rowOff>
    </xdr:from>
    <xdr:ext cx="305532" cy="161192"/>
    <xdr:sp macro="" textlink="">
      <xdr:nvSpPr>
        <xdr:cNvPr id="34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51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226</xdr:row>
      <xdr:rowOff>0</xdr:rowOff>
    </xdr:from>
    <xdr:ext cx="305532" cy="161192"/>
    <xdr:sp macro="" textlink="">
      <xdr:nvSpPr>
        <xdr:cNvPr id="34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79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226</xdr:row>
      <xdr:rowOff>0</xdr:rowOff>
    </xdr:from>
    <xdr:ext cx="305532" cy="161192"/>
    <xdr:sp macro="" textlink="">
      <xdr:nvSpPr>
        <xdr:cNvPr id="34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79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226</xdr:row>
      <xdr:rowOff>0</xdr:rowOff>
    </xdr:from>
    <xdr:ext cx="305532" cy="161192"/>
    <xdr:sp macro="" textlink="">
      <xdr:nvSpPr>
        <xdr:cNvPr id="34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79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226</xdr:row>
      <xdr:rowOff>0</xdr:rowOff>
    </xdr:from>
    <xdr:ext cx="305532" cy="161192"/>
    <xdr:sp macro="" textlink="">
      <xdr:nvSpPr>
        <xdr:cNvPr id="34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79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226</xdr:row>
      <xdr:rowOff>0</xdr:rowOff>
    </xdr:from>
    <xdr:ext cx="305532" cy="161192"/>
    <xdr:sp macro="" textlink="">
      <xdr:nvSpPr>
        <xdr:cNvPr id="34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79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226</xdr:row>
      <xdr:rowOff>0</xdr:rowOff>
    </xdr:from>
    <xdr:ext cx="305532" cy="161192"/>
    <xdr:sp macro="" textlink="">
      <xdr:nvSpPr>
        <xdr:cNvPr id="34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79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227</xdr:row>
      <xdr:rowOff>0</xdr:rowOff>
    </xdr:from>
    <xdr:ext cx="304800" cy="304800"/>
    <xdr:sp macro="" textlink="">
      <xdr:nvSpPr>
        <xdr:cNvPr id="34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84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227</xdr:row>
      <xdr:rowOff>0</xdr:rowOff>
    </xdr:from>
    <xdr:ext cx="304800" cy="304800"/>
    <xdr:sp macro="" textlink="">
      <xdr:nvSpPr>
        <xdr:cNvPr id="34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84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227</xdr:row>
      <xdr:rowOff>0</xdr:rowOff>
    </xdr:from>
    <xdr:ext cx="305532" cy="304067"/>
    <xdr:sp macro="" textlink="">
      <xdr:nvSpPr>
        <xdr:cNvPr id="34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8418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227</xdr:row>
      <xdr:rowOff>0</xdr:rowOff>
    </xdr:from>
    <xdr:ext cx="304800" cy="304800"/>
    <xdr:sp macro="" textlink="">
      <xdr:nvSpPr>
        <xdr:cNvPr id="34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84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227</xdr:row>
      <xdr:rowOff>0</xdr:rowOff>
    </xdr:from>
    <xdr:ext cx="304800" cy="304800"/>
    <xdr:sp macro="" textlink="">
      <xdr:nvSpPr>
        <xdr:cNvPr id="34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84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228</xdr:row>
      <xdr:rowOff>0</xdr:rowOff>
    </xdr:from>
    <xdr:ext cx="305532" cy="161192"/>
    <xdr:sp macro="" textlink="">
      <xdr:nvSpPr>
        <xdr:cNvPr id="34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03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228</xdr:row>
      <xdr:rowOff>0</xdr:rowOff>
    </xdr:from>
    <xdr:ext cx="305532" cy="161192"/>
    <xdr:sp macro="" textlink="">
      <xdr:nvSpPr>
        <xdr:cNvPr id="34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03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228</xdr:row>
      <xdr:rowOff>0</xdr:rowOff>
    </xdr:from>
    <xdr:ext cx="305532" cy="161192"/>
    <xdr:sp macro="" textlink="">
      <xdr:nvSpPr>
        <xdr:cNvPr id="34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03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228</xdr:row>
      <xdr:rowOff>0</xdr:rowOff>
    </xdr:from>
    <xdr:ext cx="305532" cy="161192"/>
    <xdr:sp macro="" textlink="">
      <xdr:nvSpPr>
        <xdr:cNvPr id="34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03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228</xdr:row>
      <xdr:rowOff>0</xdr:rowOff>
    </xdr:from>
    <xdr:ext cx="305532" cy="161192"/>
    <xdr:sp macro="" textlink="">
      <xdr:nvSpPr>
        <xdr:cNvPr id="34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03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228</xdr:row>
      <xdr:rowOff>0</xdr:rowOff>
    </xdr:from>
    <xdr:ext cx="305532" cy="161192"/>
    <xdr:sp macro="" textlink="">
      <xdr:nvSpPr>
        <xdr:cNvPr id="34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03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228</xdr:row>
      <xdr:rowOff>0</xdr:rowOff>
    </xdr:from>
    <xdr:ext cx="305532" cy="304067"/>
    <xdr:sp macro="" textlink="">
      <xdr:nvSpPr>
        <xdr:cNvPr id="34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0375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228</xdr:row>
      <xdr:rowOff>0</xdr:rowOff>
    </xdr:from>
    <xdr:ext cx="304800" cy="304800"/>
    <xdr:sp macro="" textlink="">
      <xdr:nvSpPr>
        <xdr:cNvPr id="34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00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228</xdr:row>
      <xdr:rowOff>0</xdr:rowOff>
    </xdr:from>
    <xdr:ext cx="304800" cy="304800"/>
    <xdr:sp macro="" textlink="">
      <xdr:nvSpPr>
        <xdr:cNvPr id="34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00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4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4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4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4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4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4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4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4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4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4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4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4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4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4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4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4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4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4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4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4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4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4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4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4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4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4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4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4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4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4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4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4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4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4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4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4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4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4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4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4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4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4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4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4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4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4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4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4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4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4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4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4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4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4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4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4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4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4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4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4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4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4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4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4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4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4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4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4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4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4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4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4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4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4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4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4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4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4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4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4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4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4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4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4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4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4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4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4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4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4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4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4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4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4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4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4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4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4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4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4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4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4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4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4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156</xdr:row>
      <xdr:rowOff>0</xdr:rowOff>
    </xdr:from>
    <xdr:ext cx="304800" cy="304800"/>
    <xdr:sp macro="" textlink="">
      <xdr:nvSpPr>
        <xdr:cNvPr id="34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834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156</xdr:row>
      <xdr:rowOff>0</xdr:rowOff>
    </xdr:from>
    <xdr:ext cx="304800" cy="304800"/>
    <xdr:sp macro="" textlink="">
      <xdr:nvSpPr>
        <xdr:cNvPr id="34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34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214</xdr:row>
      <xdr:rowOff>0</xdr:rowOff>
    </xdr:from>
    <xdr:to>
      <xdr:col>4</xdr:col>
      <xdr:colOff>304800</xdr:colOff>
      <xdr:row>215</xdr:row>
      <xdr:rowOff>142142</xdr:rowOff>
    </xdr:to>
    <xdr:sp macro="" textlink="">
      <xdr:nvSpPr>
        <xdr:cNvPr id="34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196</xdr:row>
      <xdr:rowOff>0</xdr:rowOff>
    </xdr:from>
    <xdr:ext cx="304800" cy="304800"/>
    <xdr:sp macro="" textlink="">
      <xdr:nvSpPr>
        <xdr:cNvPr id="34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82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215</xdr:row>
      <xdr:rowOff>0</xdr:rowOff>
    </xdr:from>
    <xdr:to>
      <xdr:col>4</xdr:col>
      <xdr:colOff>304800</xdr:colOff>
      <xdr:row>216</xdr:row>
      <xdr:rowOff>142142</xdr:rowOff>
    </xdr:to>
    <xdr:sp macro="" textlink="">
      <xdr:nvSpPr>
        <xdr:cNvPr id="34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197</xdr:row>
      <xdr:rowOff>0</xdr:rowOff>
    </xdr:from>
    <xdr:ext cx="304800" cy="304800"/>
    <xdr:sp macro="" textlink="">
      <xdr:nvSpPr>
        <xdr:cNvPr id="34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98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216</xdr:row>
      <xdr:rowOff>0</xdr:rowOff>
    </xdr:from>
    <xdr:to>
      <xdr:col>4</xdr:col>
      <xdr:colOff>304800</xdr:colOff>
      <xdr:row>217</xdr:row>
      <xdr:rowOff>142142</xdr:rowOff>
    </xdr:to>
    <xdr:sp macro="" textlink="">
      <xdr:nvSpPr>
        <xdr:cNvPr id="34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198</xdr:row>
      <xdr:rowOff>0</xdr:rowOff>
    </xdr:from>
    <xdr:ext cx="304800" cy="304800"/>
    <xdr:sp macro="" textlink="">
      <xdr:nvSpPr>
        <xdr:cNvPr id="34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51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217</xdr:row>
      <xdr:rowOff>0</xdr:rowOff>
    </xdr:from>
    <xdr:to>
      <xdr:col>4</xdr:col>
      <xdr:colOff>304800</xdr:colOff>
      <xdr:row>218</xdr:row>
      <xdr:rowOff>142142</xdr:rowOff>
    </xdr:to>
    <xdr:sp macro="" textlink="">
      <xdr:nvSpPr>
        <xdr:cNvPr id="34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199</xdr:row>
      <xdr:rowOff>0</xdr:rowOff>
    </xdr:from>
    <xdr:ext cx="304800" cy="304800"/>
    <xdr:sp macro="" textlink="">
      <xdr:nvSpPr>
        <xdr:cNvPr id="34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156</xdr:row>
      <xdr:rowOff>0</xdr:rowOff>
    </xdr:from>
    <xdr:ext cx="304800" cy="304800"/>
    <xdr:sp macro="" textlink="">
      <xdr:nvSpPr>
        <xdr:cNvPr id="34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834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156</xdr:row>
      <xdr:rowOff>0</xdr:rowOff>
    </xdr:from>
    <xdr:ext cx="304800" cy="304800"/>
    <xdr:sp macro="" textlink="">
      <xdr:nvSpPr>
        <xdr:cNvPr id="34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34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196</xdr:row>
      <xdr:rowOff>0</xdr:rowOff>
    </xdr:from>
    <xdr:ext cx="304800" cy="304800"/>
    <xdr:sp macro="" textlink="">
      <xdr:nvSpPr>
        <xdr:cNvPr id="34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82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197</xdr:row>
      <xdr:rowOff>0</xdr:rowOff>
    </xdr:from>
    <xdr:ext cx="304800" cy="304800"/>
    <xdr:sp macro="" textlink="">
      <xdr:nvSpPr>
        <xdr:cNvPr id="34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98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216</xdr:row>
      <xdr:rowOff>0</xdr:rowOff>
    </xdr:from>
    <xdr:to>
      <xdr:col>4</xdr:col>
      <xdr:colOff>304800</xdr:colOff>
      <xdr:row>217</xdr:row>
      <xdr:rowOff>142142</xdr:rowOff>
    </xdr:to>
    <xdr:sp macro="" textlink="">
      <xdr:nvSpPr>
        <xdr:cNvPr id="34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198</xdr:row>
      <xdr:rowOff>0</xdr:rowOff>
    </xdr:from>
    <xdr:ext cx="304800" cy="304800"/>
    <xdr:sp macro="" textlink="">
      <xdr:nvSpPr>
        <xdr:cNvPr id="34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51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217</xdr:row>
      <xdr:rowOff>0</xdr:rowOff>
    </xdr:from>
    <xdr:to>
      <xdr:col>4</xdr:col>
      <xdr:colOff>304800</xdr:colOff>
      <xdr:row>218</xdr:row>
      <xdr:rowOff>142142</xdr:rowOff>
    </xdr:to>
    <xdr:sp macro="" textlink="">
      <xdr:nvSpPr>
        <xdr:cNvPr id="34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199</xdr:row>
      <xdr:rowOff>0</xdr:rowOff>
    </xdr:from>
    <xdr:ext cx="304800" cy="304800"/>
    <xdr:sp macro="" textlink="">
      <xdr:nvSpPr>
        <xdr:cNvPr id="34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201</xdr:row>
      <xdr:rowOff>0</xdr:rowOff>
    </xdr:from>
    <xdr:ext cx="305532" cy="304067"/>
    <xdr:sp macro="" textlink="">
      <xdr:nvSpPr>
        <xdr:cNvPr id="34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3177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157</xdr:row>
      <xdr:rowOff>0</xdr:rowOff>
    </xdr:from>
    <xdr:ext cx="304800" cy="304800"/>
    <xdr:sp macro="" textlink="">
      <xdr:nvSpPr>
        <xdr:cNvPr id="34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50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157</xdr:row>
      <xdr:rowOff>0</xdr:rowOff>
    </xdr:from>
    <xdr:ext cx="304800" cy="304800"/>
    <xdr:sp macro="" textlink="">
      <xdr:nvSpPr>
        <xdr:cNvPr id="34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50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157</xdr:row>
      <xdr:rowOff>0</xdr:rowOff>
    </xdr:from>
    <xdr:ext cx="304800" cy="304800"/>
    <xdr:sp macro="" textlink="">
      <xdr:nvSpPr>
        <xdr:cNvPr id="34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50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158</xdr:row>
      <xdr:rowOff>0</xdr:rowOff>
    </xdr:from>
    <xdr:ext cx="304800" cy="304800"/>
    <xdr:sp macro="" textlink="">
      <xdr:nvSpPr>
        <xdr:cNvPr id="34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6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157</xdr:row>
      <xdr:rowOff>0</xdr:rowOff>
    </xdr:from>
    <xdr:ext cx="304800" cy="304800"/>
    <xdr:sp macro="" textlink="">
      <xdr:nvSpPr>
        <xdr:cNvPr id="34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50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304067"/>
    <xdr:sp macro="" textlink="">
      <xdr:nvSpPr>
        <xdr:cNvPr id="34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198</xdr:row>
      <xdr:rowOff>0</xdr:rowOff>
    </xdr:from>
    <xdr:ext cx="304800" cy="304800"/>
    <xdr:sp macro="" textlink="">
      <xdr:nvSpPr>
        <xdr:cNvPr id="34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51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304067"/>
    <xdr:sp macro="" textlink="">
      <xdr:nvSpPr>
        <xdr:cNvPr id="34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199</xdr:row>
      <xdr:rowOff>0</xdr:rowOff>
    </xdr:from>
    <xdr:ext cx="304800" cy="304800"/>
    <xdr:sp macro="" textlink="">
      <xdr:nvSpPr>
        <xdr:cNvPr id="34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304067"/>
    <xdr:sp macro="" textlink="">
      <xdr:nvSpPr>
        <xdr:cNvPr id="34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200</xdr:row>
      <xdr:rowOff>0</xdr:rowOff>
    </xdr:from>
    <xdr:ext cx="304800" cy="304800"/>
    <xdr:sp macro="" textlink="">
      <xdr:nvSpPr>
        <xdr:cNvPr id="34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304067"/>
    <xdr:sp macro="" textlink="">
      <xdr:nvSpPr>
        <xdr:cNvPr id="34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201</xdr:row>
      <xdr:rowOff>0</xdr:rowOff>
    </xdr:from>
    <xdr:ext cx="304800" cy="304800"/>
    <xdr:sp macro="" textlink="">
      <xdr:nvSpPr>
        <xdr:cNvPr id="34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563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157</xdr:row>
      <xdr:rowOff>0</xdr:rowOff>
    </xdr:from>
    <xdr:ext cx="304800" cy="304800"/>
    <xdr:sp macro="" textlink="">
      <xdr:nvSpPr>
        <xdr:cNvPr id="34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50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157</xdr:row>
      <xdr:rowOff>0</xdr:rowOff>
    </xdr:from>
    <xdr:ext cx="304800" cy="304800"/>
    <xdr:sp macro="" textlink="">
      <xdr:nvSpPr>
        <xdr:cNvPr id="34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50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157</xdr:row>
      <xdr:rowOff>0</xdr:rowOff>
    </xdr:from>
    <xdr:ext cx="304800" cy="304800"/>
    <xdr:sp macro="" textlink="">
      <xdr:nvSpPr>
        <xdr:cNvPr id="34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50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158</xdr:row>
      <xdr:rowOff>0</xdr:rowOff>
    </xdr:from>
    <xdr:ext cx="304800" cy="304800"/>
    <xdr:sp macro="" textlink="">
      <xdr:nvSpPr>
        <xdr:cNvPr id="34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6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157</xdr:row>
      <xdr:rowOff>0</xdr:rowOff>
    </xdr:from>
    <xdr:ext cx="304800" cy="304800"/>
    <xdr:sp macro="" textlink="">
      <xdr:nvSpPr>
        <xdr:cNvPr id="34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50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198</xdr:row>
      <xdr:rowOff>0</xdr:rowOff>
    </xdr:from>
    <xdr:ext cx="304800" cy="304800"/>
    <xdr:sp macro="" textlink="">
      <xdr:nvSpPr>
        <xdr:cNvPr id="34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51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199</xdr:row>
      <xdr:rowOff>0</xdr:rowOff>
    </xdr:from>
    <xdr:ext cx="304800" cy="304800"/>
    <xdr:sp macro="" textlink="">
      <xdr:nvSpPr>
        <xdr:cNvPr id="34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304067"/>
    <xdr:sp macro="" textlink="">
      <xdr:nvSpPr>
        <xdr:cNvPr id="34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200</xdr:row>
      <xdr:rowOff>0</xdr:rowOff>
    </xdr:from>
    <xdr:ext cx="304800" cy="304800"/>
    <xdr:sp macro="" textlink="">
      <xdr:nvSpPr>
        <xdr:cNvPr id="34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304067"/>
    <xdr:sp macro="" textlink="">
      <xdr:nvSpPr>
        <xdr:cNvPr id="34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201</xdr:row>
      <xdr:rowOff>0</xdr:rowOff>
    </xdr:from>
    <xdr:ext cx="304800" cy="304800"/>
    <xdr:sp macro="" textlink="">
      <xdr:nvSpPr>
        <xdr:cNvPr id="34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563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304067"/>
    <xdr:sp macro="" textlink="">
      <xdr:nvSpPr>
        <xdr:cNvPr id="34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4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4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164</xdr:row>
      <xdr:rowOff>0</xdr:rowOff>
    </xdr:from>
    <xdr:ext cx="305532" cy="161192"/>
    <xdr:sp macro="" textlink="">
      <xdr:nvSpPr>
        <xdr:cNvPr id="34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64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4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4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4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164</xdr:row>
      <xdr:rowOff>0</xdr:rowOff>
    </xdr:from>
    <xdr:ext cx="305532" cy="161192"/>
    <xdr:sp macro="" textlink="">
      <xdr:nvSpPr>
        <xdr:cNvPr id="34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64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4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4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4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4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4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4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4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4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4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4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4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4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4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4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4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164</xdr:row>
      <xdr:rowOff>0</xdr:rowOff>
    </xdr:from>
    <xdr:ext cx="305532" cy="161192"/>
    <xdr:sp macro="" textlink="">
      <xdr:nvSpPr>
        <xdr:cNvPr id="34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64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4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4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4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164</xdr:row>
      <xdr:rowOff>0</xdr:rowOff>
    </xdr:from>
    <xdr:ext cx="305532" cy="161192"/>
    <xdr:sp macro="" textlink="">
      <xdr:nvSpPr>
        <xdr:cNvPr id="34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64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4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4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4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4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4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4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4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4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4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4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4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4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4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4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4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4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4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4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4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4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4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4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4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4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4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4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4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4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4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4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4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4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4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4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4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4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4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4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4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4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4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228</xdr:row>
      <xdr:rowOff>0</xdr:rowOff>
    </xdr:from>
    <xdr:ext cx="305532" cy="161192"/>
    <xdr:sp macro="" textlink="">
      <xdr:nvSpPr>
        <xdr:cNvPr id="34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03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228</xdr:row>
      <xdr:rowOff>0</xdr:rowOff>
    </xdr:from>
    <xdr:ext cx="305532" cy="161192"/>
    <xdr:sp macro="" textlink="">
      <xdr:nvSpPr>
        <xdr:cNvPr id="34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03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4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4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4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4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4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4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4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4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4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4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4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191</xdr:row>
      <xdr:rowOff>0</xdr:rowOff>
    </xdr:from>
    <xdr:ext cx="305532" cy="161192"/>
    <xdr:sp macro="" textlink="">
      <xdr:nvSpPr>
        <xdr:cNvPr id="34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192</xdr:row>
      <xdr:rowOff>0</xdr:rowOff>
    </xdr:from>
    <xdr:ext cx="305532" cy="161192"/>
    <xdr:sp macro="" textlink="">
      <xdr:nvSpPr>
        <xdr:cNvPr id="34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174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192</xdr:row>
      <xdr:rowOff>0</xdr:rowOff>
    </xdr:from>
    <xdr:ext cx="305532" cy="161192"/>
    <xdr:sp macro="" textlink="">
      <xdr:nvSpPr>
        <xdr:cNvPr id="34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174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4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4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191</xdr:row>
      <xdr:rowOff>0</xdr:rowOff>
    </xdr:from>
    <xdr:ext cx="305532" cy="161192"/>
    <xdr:sp macro="" textlink="">
      <xdr:nvSpPr>
        <xdr:cNvPr id="34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4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4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4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4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228</xdr:row>
      <xdr:rowOff>0</xdr:rowOff>
    </xdr:from>
    <xdr:ext cx="305532" cy="161192"/>
    <xdr:sp macro="" textlink="">
      <xdr:nvSpPr>
        <xdr:cNvPr id="34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03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228</xdr:row>
      <xdr:rowOff>0</xdr:rowOff>
    </xdr:from>
    <xdr:ext cx="305532" cy="161192"/>
    <xdr:sp macro="" textlink="">
      <xdr:nvSpPr>
        <xdr:cNvPr id="34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03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4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4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4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4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4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4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4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4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4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4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4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191</xdr:row>
      <xdr:rowOff>0</xdr:rowOff>
    </xdr:from>
    <xdr:ext cx="305532" cy="161192"/>
    <xdr:sp macro="" textlink="">
      <xdr:nvSpPr>
        <xdr:cNvPr id="34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192</xdr:row>
      <xdr:rowOff>0</xdr:rowOff>
    </xdr:from>
    <xdr:ext cx="305532" cy="161192"/>
    <xdr:sp macro="" textlink="">
      <xdr:nvSpPr>
        <xdr:cNvPr id="34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174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192</xdr:row>
      <xdr:rowOff>0</xdr:rowOff>
    </xdr:from>
    <xdr:ext cx="305532" cy="161192"/>
    <xdr:sp macro="" textlink="">
      <xdr:nvSpPr>
        <xdr:cNvPr id="34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174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4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4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191</xdr:row>
      <xdr:rowOff>0</xdr:rowOff>
    </xdr:from>
    <xdr:ext cx="305532" cy="161192"/>
    <xdr:sp macro="" textlink="">
      <xdr:nvSpPr>
        <xdr:cNvPr id="34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4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4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4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4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201</xdr:row>
      <xdr:rowOff>0</xdr:rowOff>
    </xdr:from>
    <xdr:ext cx="305532" cy="161192"/>
    <xdr:sp macro="" textlink="">
      <xdr:nvSpPr>
        <xdr:cNvPr id="34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31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4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201</xdr:row>
      <xdr:rowOff>0</xdr:rowOff>
    </xdr:from>
    <xdr:ext cx="305532" cy="161192"/>
    <xdr:sp macro="" textlink="">
      <xdr:nvSpPr>
        <xdr:cNvPr id="34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31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4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4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4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4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4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4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4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201</xdr:row>
      <xdr:rowOff>0</xdr:rowOff>
    </xdr:from>
    <xdr:ext cx="305532" cy="161192"/>
    <xdr:sp macro="" textlink="">
      <xdr:nvSpPr>
        <xdr:cNvPr id="34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31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4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201</xdr:row>
      <xdr:rowOff>0</xdr:rowOff>
    </xdr:from>
    <xdr:ext cx="305532" cy="161192"/>
    <xdr:sp macro="" textlink="">
      <xdr:nvSpPr>
        <xdr:cNvPr id="34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31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4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4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4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4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4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4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4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4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4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4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4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4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4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4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4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4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4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4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4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4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4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4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4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4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4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4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4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4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4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4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4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4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4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4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4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4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4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4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4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4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4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4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4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4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4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4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4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4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4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4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4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4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4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4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4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4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4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4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4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4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4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4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4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4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4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4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4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4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4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5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5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5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5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5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5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5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5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5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5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5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5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5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5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5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5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5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5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5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5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5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5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192</xdr:row>
      <xdr:rowOff>0</xdr:rowOff>
    </xdr:from>
    <xdr:ext cx="305532" cy="161192"/>
    <xdr:sp macro="" textlink="">
      <xdr:nvSpPr>
        <xdr:cNvPr id="35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174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5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5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5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5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5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5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5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5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5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5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5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5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5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5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192</xdr:row>
      <xdr:rowOff>0</xdr:rowOff>
    </xdr:from>
    <xdr:ext cx="305532" cy="161192"/>
    <xdr:sp macro="" textlink="">
      <xdr:nvSpPr>
        <xdr:cNvPr id="35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174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5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5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5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5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5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5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5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5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5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5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5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5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5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5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5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5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5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5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5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113568</xdr:colOff>
      <xdr:row>225</xdr:row>
      <xdr:rowOff>161192</xdr:rowOff>
    </xdr:from>
    <xdr:ext cx="304800" cy="304800"/>
    <xdr:sp macro="" textlink="">
      <xdr:nvSpPr>
        <xdr:cNvPr id="35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561743" y="2967916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227</xdr:row>
      <xdr:rowOff>0</xdr:rowOff>
    </xdr:from>
    <xdr:ext cx="305532" cy="161192"/>
    <xdr:sp macro="" textlink="">
      <xdr:nvSpPr>
        <xdr:cNvPr id="35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84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228</xdr:row>
      <xdr:rowOff>0</xdr:rowOff>
    </xdr:from>
    <xdr:ext cx="305532" cy="161192"/>
    <xdr:sp macro="" textlink="">
      <xdr:nvSpPr>
        <xdr:cNvPr id="35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03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5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5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5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5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5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5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227</xdr:row>
      <xdr:rowOff>0</xdr:rowOff>
    </xdr:from>
    <xdr:ext cx="305532" cy="161192"/>
    <xdr:sp macro="" textlink="">
      <xdr:nvSpPr>
        <xdr:cNvPr id="35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84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228</xdr:row>
      <xdr:rowOff>0</xdr:rowOff>
    </xdr:from>
    <xdr:ext cx="305532" cy="161192"/>
    <xdr:sp macro="" textlink="">
      <xdr:nvSpPr>
        <xdr:cNvPr id="35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03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5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5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5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5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5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5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5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5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5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5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220</xdr:row>
      <xdr:rowOff>0</xdr:rowOff>
    </xdr:from>
    <xdr:ext cx="305532" cy="161192"/>
    <xdr:sp macro="" textlink="">
      <xdr:nvSpPr>
        <xdr:cNvPr id="35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708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221</xdr:row>
      <xdr:rowOff>0</xdr:rowOff>
    </xdr:from>
    <xdr:ext cx="305532" cy="161192"/>
    <xdr:sp macro="" textlink="">
      <xdr:nvSpPr>
        <xdr:cNvPr id="35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870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220</xdr:row>
      <xdr:rowOff>0</xdr:rowOff>
    </xdr:from>
    <xdr:ext cx="305532" cy="161192"/>
    <xdr:sp macro="" textlink="">
      <xdr:nvSpPr>
        <xdr:cNvPr id="35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708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221</xdr:row>
      <xdr:rowOff>0</xdr:rowOff>
    </xdr:from>
    <xdr:ext cx="305532" cy="161192"/>
    <xdr:sp macro="" textlink="">
      <xdr:nvSpPr>
        <xdr:cNvPr id="35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870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5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5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5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5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5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201</xdr:row>
      <xdr:rowOff>0</xdr:rowOff>
    </xdr:from>
    <xdr:ext cx="305532" cy="161192"/>
    <xdr:sp macro="" textlink="">
      <xdr:nvSpPr>
        <xdr:cNvPr id="35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31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5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220</xdr:row>
      <xdr:rowOff>0</xdr:rowOff>
    </xdr:from>
    <xdr:ext cx="305532" cy="161192"/>
    <xdr:sp macro="" textlink="">
      <xdr:nvSpPr>
        <xdr:cNvPr id="35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708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221</xdr:row>
      <xdr:rowOff>0</xdr:rowOff>
    </xdr:from>
    <xdr:ext cx="305532" cy="161192"/>
    <xdr:sp macro="" textlink="">
      <xdr:nvSpPr>
        <xdr:cNvPr id="35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870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5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5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5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5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5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5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5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5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5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5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5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5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5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5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5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5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5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5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5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5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5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5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5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5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220</xdr:row>
      <xdr:rowOff>0</xdr:rowOff>
    </xdr:from>
    <xdr:ext cx="305532" cy="161192"/>
    <xdr:sp macro="" textlink="">
      <xdr:nvSpPr>
        <xdr:cNvPr id="35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708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221</xdr:row>
      <xdr:rowOff>0</xdr:rowOff>
    </xdr:from>
    <xdr:ext cx="305532" cy="161192"/>
    <xdr:sp macro="" textlink="">
      <xdr:nvSpPr>
        <xdr:cNvPr id="35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870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5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5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221</xdr:row>
      <xdr:rowOff>0</xdr:rowOff>
    </xdr:from>
    <xdr:ext cx="305532" cy="161192"/>
    <xdr:sp macro="" textlink="">
      <xdr:nvSpPr>
        <xdr:cNvPr id="35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870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5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032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5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5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5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220</xdr:row>
      <xdr:rowOff>0</xdr:rowOff>
    </xdr:from>
    <xdr:ext cx="305532" cy="161192"/>
    <xdr:sp macro="" textlink="">
      <xdr:nvSpPr>
        <xdr:cNvPr id="35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708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5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5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220</xdr:row>
      <xdr:rowOff>0</xdr:rowOff>
    </xdr:from>
    <xdr:ext cx="305532" cy="161192"/>
    <xdr:sp macro="" textlink="">
      <xdr:nvSpPr>
        <xdr:cNvPr id="35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708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221</xdr:row>
      <xdr:rowOff>0</xdr:rowOff>
    </xdr:from>
    <xdr:ext cx="305532" cy="161192"/>
    <xdr:sp macro="" textlink="">
      <xdr:nvSpPr>
        <xdr:cNvPr id="35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870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5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5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221</xdr:row>
      <xdr:rowOff>0</xdr:rowOff>
    </xdr:from>
    <xdr:ext cx="305532" cy="161192"/>
    <xdr:sp macro="" textlink="">
      <xdr:nvSpPr>
        <xdr:cNvPr id="35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870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5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032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5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5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5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220</xdr:row>
      <xdr:rowOff>0</xdr:rowOff>
    </xdr:from>
    <xdr:ext cx="305532" cy="161192"/>
    <xdr:sp macro="" textlink="">
      <xdr:nvSpPr>
        <xdr:cNvPr id="35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708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5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5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5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5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5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5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5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5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5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5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5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5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5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5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5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5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5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5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5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5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5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5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5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5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5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5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5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5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5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5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5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5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5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5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221</xdr:row>
      <xdr:rowOff>0</xdr:rowOff>
    </xdr:from>
    <xdr:ext cx="305532" cy="161192"/>
    <xdr:sp macro="" textlink="">
      <xdr:nvSpPr>
        <xdr:cNvPr id="35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870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5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032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5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5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5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5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5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5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5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032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5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5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5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221</xdr:row>
      <xdr:rowOff>0</xdr:rowOff>
    </xdr:from>
    <xdr:ext cx="305532" cy="161192"/>
    <xdr:sp macro="" textlink="">
      <xdr:nvSpPr>
        <xdr:cNvPr id="35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870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5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032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5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032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5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5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5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221</xdr:row>
      <xdr:rowOff>0</xdr:rowOff>
    </xdr:from>
    <xdr:ext cx="305532" cy="161192"/>
    <xdr:sp macro="" textlink="">
      <xdr:nvSpPr>
        <xdr:cNvPr id="35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870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5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032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5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201</xdr:row>
      <xdr:rowOff>0</xdr:rowOff>
    </xdr:from>
    <xdr:ext cx="305532" cy="161192"/>
    <xdr:sp macro="" textlink="">
      <xdr:nvSpPr>
        <xdr:cNvPr id="35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31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5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201</xdr:row>
      <xdr:rowOff>0</xdr:rowOff>
    </xdr:from>
    <xdr:ext cx="305532" cy="161192"/>
    <xdr:sp macro="" textlink="">
      <xdr:nvSpPr>
        <xdr:cNvPr id="35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31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5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5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5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5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5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5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5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5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5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5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5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5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5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5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5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5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5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5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5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5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5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5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5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5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5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5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5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5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5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5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5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5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5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5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5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5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5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5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5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5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5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5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5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5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5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5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5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5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5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5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5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5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5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5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5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5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5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5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5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5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5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5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5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5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5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5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5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5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5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5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5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5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5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5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5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5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5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5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5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5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5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5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5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5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5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5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5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5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5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5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5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5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5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5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5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5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5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5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5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5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5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5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5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5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5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5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5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5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5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5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5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5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5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5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5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5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5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5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5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5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5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5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5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5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5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5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5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5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5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5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5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5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5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5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5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161</xdr:row>
      <xdr:rowOff>0</xdr:rowOff>
    </xdr:from>
    <xdr:ext cx="305532" cy="161192"/>
    <xdr:sp macro="" textlink="">
      <xdr:nvSpPr>
        <xdr:cNvPr id="35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15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5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5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5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5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5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5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5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5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5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5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5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5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5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5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5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5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5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5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5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5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5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201</xdr:row>
      <xdr:rowOff>0</xdr:rowOff>
    </xdr:from>
    <xdr:ext cx="305532" cy="161192"/>
    <xdr:sp macro="" textlink="">
      <xdr:nvSpPr>
        <xdr:cNvPr id="35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31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5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5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5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5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5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201</xdr:row>
      <xdr:rowOff>0</xdr:rowOff>
    </xdr:from>
    <xdr:ext cx="305532" cy="161192"/>
    <xdr:sp macro="" textlink="">
      <xdr:nvSpPr>
        <xdr:cNvPr id="35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31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5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5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5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5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5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5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5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5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161</xdr:row>
      <xdr:rowOff>0</xdr:rowOff>
    </xdr:from>
    <xdr:ext cx="305532" cy="161192"/>
    <xdr:sp macro="" textlink="">
      <xdr:nvSpPr>
        <xdr:cNvPr id="35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15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162</xdr:row>
      <xdr:rowOff>0</xdr:rowOff>
    </xdr:from>
    <xdr:ext cx="305532" cy="161192"/>
    <xdr:sp macro="" textlink="">
      <xdr:nvSpPr>
        <xdr:cNvPr id="35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31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162</xdr:row>
      <xdr:rowOff>0</xdr:rowOff>
    </xdr:from>
    <xdr:ext cx="305532" cy="161192"/>
    <xdr:sp macro="" textlink="">
      <xdr:nvSpPr>
        <xdr:cNvPr id="35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31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163</xdr:row>
      <xdr:rowOff>0</xdr:rowOff>
    </xdr:from>
    <xdr:ext cx="305532" cy="161192"/>
    <xdr:sp macro="" textlink="">
      <xdr:nvSpPr>
        <xdr:cNvPr id="35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47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5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161</xdr:row>
      <xdr:rowOff>0</xdr:rowOff>
    </xdr:from>
    <xdr:ext cx="305532" cy="161192"/>
    <xdr:sp macro="" textlink="">
      <xdr:nvSpPr>
        <xdr:cNvPr id="35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15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5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5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5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5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5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5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5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5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5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5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5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5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5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191</xdr:row>
      <xdr:rowOff>0</xdr:rowOff>
    </xdr:from>
    <xdr:ext cx="305532" cy="161192"/>
    <xdr:sp macro="" textlink="">
      <xdr:nvSpPr>
        <xdr:cNvPr id="35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192</xdr:row>
      <xdr:rowOff>0</xdr:rowOff>
    </xdr:from>
    <xdr:ext cx="305532" cy="161192"/>
    <xdr:sp macro="" textlink="">
      <xdr:nvSpPr>
        <xdr:cNvPr id="35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174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5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5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5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5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5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5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5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5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191</xdr:row>
      <xdr:rowOff>0</xdr:rowOff>
    </xdr:from>
    <xdr:ext cx="305532" cy="161192"/>
    <xdr:sp macro="" textlink="">
      <xdr:nvSpPr>
        <xdr:cNvPr id="35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192</xdr:row>
      <xdr:rowOff>0</xdr:rowOff>
    </xdr:from>
    <xdr:ext cx="305532" cy="161192"/>
    <xdr:sp macro="" textlink="">
      <xdr:nvSpPr>
        <xdr:cNvPr id="35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174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191</xdr:row>
      <xdr:rowOff>0</xdr:rowOff>
    </xdr:from>
    <xdr:ext cx="305532" cy="161192"/>
    <xdr:sp macro="" textlink="">
      <xdr:nvSpPr>
        <xdr:cNvPr id="35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192</xdr:row>
      <xdr:rowOff>0</xdr:rowOff>
    </xdr:from>
    <xdr:ext cx="305532" cy="161192"/>
    <xdr:sp macro="" textlink="">
      <xdr:nvSpPr>
        <xdr:cNvPr id="35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174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5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5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5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5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5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191</xdr:row>
      <xdr:rowOff>0</xdr:rowOff>
    </xdr:from>
    <xdr:ext cx="305532" cy="161192"/>
    <xdr:sp macro="" textlink="">
      <xdr:nvSpPr>
        <xdr:cNvPr id="35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192</xdr:row>
      <xdr:rowOff>0</xdr:rowOff>
    </xdr:from>
    <xdr:ext cx="305532" cy="161192"/>
    <xdr:sp macro="" textlink="">
      <xdr:nvSpPr>
        <xdr:cNvPr id="35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174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191</xdr:row>
      <xdr:rowOff>0</xdr:rowOff>
    </xdr:from>
    <xdr:ext cx="305532" cy="161192"/>
    <xdr:sp macro="" textlink="">
      <xdr:nvSpPr>
        <xdr:cNvPr id="35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192</xdr:row>
      <xdr:rowOff>0</xdr:rowOff>
    </xdr:from>
    <xdr:ext cx="305532" cy="161192"/>
    <xdr:sp macro="" textlink="">
      <xdr:nvSpPr>
        <xdr:cNvPr id="35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174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5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5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5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5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5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191</xdr:row>
      <xdr:rowOff>0</xdr:rowOff>
    </xdr:from>
    <xdr:ext cx="305532" cy="161192"/>
    <xdr:sp macro="" textlink="">
      <xdr:nvSpPr>
        <xdr:cNvPr id="35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192</xdr:row>
      <xdr:rowOff>0</xdr:rowOff>
    </xdr:from>
    <xdr:ext cx="305532" cy="161192"/>
    <xdr:sp macro="" textlink="">
      <xdr:nvSpPr>
        <xdr:cNvPr id="35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174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5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5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5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5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5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5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5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5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5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5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5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5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5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5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5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5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5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5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5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5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5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161</xdr:row>
      <xdr:rowOff>0</xdr:rowOff>
    </xdr:from>
    <xdr:ext cx="305532" cy="161192"/>
    <xdr:sp macro="" textlink="">
      <xdr:nvSpPr>
        <xdr:cNvPr id="35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15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5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5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5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5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5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5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5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5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5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5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5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5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161</xdr:row>
      <xdr:rowOff>0</xdr:rowOff>
    </xdr:from>
    <xdr:ext cx="305532" cy="161192"/>
    <xdr:sp macro="" textlink="">
      <xdr:nvSpPr>
        <xdr:cNvPr id="35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15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162</xdr:row>
      <xdr:rowOff>0</xdr:rowOff>
    </xdr:from>
    <xdr:ext cx="305532" cy="161192"/>
    <xdr:sp macro="" textlink="">
      <xdr:nvSpPr>
        <xdr:cNvPr id="35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31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5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5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5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5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5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5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5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5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5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5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5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5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5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5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5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5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5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5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5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5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5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5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5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5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5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5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5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5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5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192</xdr:row>
      <xdr:rowOff>0</xdr:rowOff>
    </xdr:from>
    <xdr:ext cx="305532" cy="161192"/>
    <xdr:sp macro="" textlink="">
      <xdr:nvSpPr>
        <xdr:cNvPr id="35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174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5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5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5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5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192</xdr:row>
      <xdr:rowOff>0</xdr:rowOff>
    </xdr:from>
    <xdr:ext cx="305532" cy="161192"/>
    <xdr:sp macro="" textlink="">
      <xdr:nvSpPr>
        <xdr:cNvPr id="35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174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5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5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5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5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5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5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5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5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191</xdr:row>
      <xdr:rowOff>0</xdr:rowOff>
    </xdr:from>
    <xdr:ext cx="305532" cy="161192"/>
    <xdr:sp macro="" textlink="">
      <xdr:nvSpPr>
        <xdr:cNvPr id="35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227</xdr:row>
      <xdr:rowOff>0</xdr:rowOff>
    </xdr:from>
    <xdr:ext cx="305532" cy="161192"/>
    <xdr:sp macro="" textlink="">
      <xdr:nvSpPr>
        <xdr:cNvPr id="35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84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228</xdr:row>
      <xdr:rowOff>0</xdr:rowOff>
    </xdr:from>
    <xdr:ext cx="305532" cy="161192"/>
    <xdr:sp macro="" textlink="">
      <xdr:nvSpPr>
        <xdr:cNvPr id="35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03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5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5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201</xdr:row>
      <xdr:rowOff>0</xdr:rowOff>
    </xdr:from>
    <xdr:ext cx="305532" cy="161192"/>
    <xdr:sp macro="" textlink="">
      <xdr:nvSpPr>
        <xdr:cNvPr id="35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31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5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5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191</xdr:row>
      <xdr:rowOff>0</xdr:rowOff>
    </xdr:from>
    <xdr:ext cx="305532" cy="161192"/>
    <xdr:sp macro="" textlink="">
      <xdr:nvSpPr>
        <xdr:cNvPr id="35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227</xdr:row>
      <xdr:rowOff>0</xdr:rowOff>
    </xdr:from>
    <xdr:ext cx="305532" cy="161192"/>
    <xdr:sp macro="" textlink="">
      <xdr:nvSpPr>
        <xdr:cNvPr id="35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84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228</xdr:row>
      <xdr:rowOff>0</xdr:rowOff>
    </xdr:from>
    <xdr:ext cx="305532" cy="161192"/>
    <xdr:sp macro="" textlink="">
      <xdr:nvSpPr>
        <xdr:cNvPr id="35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03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5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5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5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5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5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5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5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5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5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5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5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5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5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5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5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5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5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5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5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5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5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5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5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5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5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5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5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5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5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5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5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5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5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5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5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5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5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5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5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5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5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5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5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5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5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5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5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5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5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5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5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5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5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5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5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5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5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5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5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5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5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5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5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5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164</xdr:row>
      <xdr:rowOff>0</xdr:rowOff>
    </xdr:from>
    <xdr:ext cx="305532" cy="161192"/>
    <xdr:sp macro="" textlink="">
      <xdr:nvSpPr>
        <xdr:cNvPr id="35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64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5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5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5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5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5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5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201</xdr:row>
      <xdr:rowOff>0</xdr:rowOff>
    </xdr:from>
    <xdr:ext cx="305532" cy="161192"/>
    <xdr:sp macro="" textlink="">
      <xdr:nvSpPr>
        <xdr:cNvPr id="35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31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5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5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5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5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201</xdr:row>
      <xdr:rowOff>0</xdr:rowOff>
    </xdr:from>
    <xdr:ext cx="305532" cy="161192"/>
    <xdr:sp macro="" textlink="">
      <xdr:nvSpPr>
        <xdr:cNvPr id="35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31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5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5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5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5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5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164</xdr:row>
      <xdr:rowOff>0</xdr:rowOff>
    </xdr:from>
    <xdr:ext cx="305532" cy="161192"/>
    <xdr:sp macro="" textlink="">
      <xdr:nvSpPr>
        <xdr:cNvPr id="35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64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5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5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5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163</xdr:row>
      <xdr:rowOff>0</xdr:rowOff>
    </xdr:from>
    <xdr:ext cx="305532" cy="161192"/>
    <xdr:sp macro="" textlink="">
      <xdr:nvSpPr>
        <xdr:cNvPr id="35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47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164</xdr:row>
      <xdr:rowOff>0</xdr:rowOff>
    </xdr:from>
    <xdr:ext cx="305532" cy="161192"/>
    <xdr:sp macro="" textlink="">
      <xdr:nvSpPr>
        <xdr:cNvPr id="35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64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5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5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5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5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5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5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5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5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5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5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5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5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5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5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5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5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5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5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5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164</xdr:row>
      <xdr:rowOff>0</xdr:rowOff>
    </xdr:from>
    <xdr:ext cx="305532" cy="161192"/>
    <xdr:sp macro="" textlink="">
      <xdr:nvSpPr>
        <xdr:cNvPr id="35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64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5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5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5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5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5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5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5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5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5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5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5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5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5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5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5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5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5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5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5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5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164</xdr:row>
      <xdr:rowOff>0</xdr:rowOff>
    </xdr:from>
    <xdr:ext cx="305532" cy="161192"/>
    <xdr:sp macro="" textlink="">
      <xdr:nvSpPr>
        <xdr:cNvPr id="35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64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5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5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5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5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5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5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5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5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5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5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5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5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5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5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5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5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5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5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5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5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5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5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5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5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5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5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5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5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5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5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5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5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5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5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5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5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5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5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5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5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5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5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5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5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5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5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5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5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5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5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5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5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5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5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5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5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5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5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5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5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032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5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5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5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5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5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5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5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221</xdr:row>
      <xdr:rowOff>0</xdr:rowOff>
    </xdr:from>
    <xdr:ext cx="305532" cy="161192"/>
    <xdr:sp macro="" textlink="">
      <xdr:nvSpPr>
        <xdr:cNvPr id="35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870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5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032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5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5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5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032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5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5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5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5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5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5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5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221</xdr:row>
      <xdr:rowOff>0</xdr:rowOff>
    </xdr:from>
    <xdr:ext cx="305532" cy="161192"/>
    <xdr:sp macro="" textlink="">
      <xdr:nvSpPr>
        <xdr:cNvPr id="35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870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5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032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5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5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5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5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5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5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5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5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5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5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5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5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5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5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5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5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5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5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5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5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5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5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5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5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5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5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5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5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5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5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5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5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5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5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5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5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5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5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5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5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5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5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5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5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5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225</xdr:row>
      <xdr:rowOff>0</xdr:rowOff>
    </xdr:from>
    <xdr:ext cx="305532" cy="161192"/>
    <xdr:sp macro="" textlink="">
      <xdr:nvSpPr>
        <xdr:cNvPr id="35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51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225</xdr:row>
      <xdr:rowOff>0</xdr:rowOff>
    </xdr:from>
    <xdr:ext cx="305532" cy="161192"/>
    <xdr:sp macro="" textlink="">
      <xdr:nvSpPr>
        <xdr:cNvPr id="35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51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226</xdr:row>
      <xdr:rowOff>0</xdr:rowOff>
    </xdr:from>
    <xdr:ext cx="305532" cy="161192"/>
    <xdr:sp macro="" textlink="">
      <xdr:nvSpPr>
        <xdr:cNvPr id="35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79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5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5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5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225</xdr:row>
      <xdr:rowOff>0</xdr:rowOff>
    </xdr:from>
    <xdr:ext cx="305532" cy="161192"/>
    <xdr:sp macro="" textlink="">
      <xdr:nvSpPr>
        <xdr:cNvPr id="35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51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225</xdr:row>
      <xdr:rowOff>0</xdr:rowOff>
    </xdr:from>
    <xdr:ext cx="305532" cy="161192"/>
    <xdr:sp macro="" textlink="">
      <xdr:nvSpPr>
        <xdr:cNvPr id="35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51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226</xdr:row>
      <xdr:rowOff>0</xdr:rowOff>
    </xdr:from>
    <xdr:ext cx="305532" cy="161192"/>
    <xdr:sp macro="" textlink="">
      <xdr:nvSpPr>
        <xdr:cNvPr id="35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79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5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5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5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6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6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6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6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6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6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6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6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6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6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6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6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6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6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6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6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6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6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6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6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6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6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6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6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6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6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6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6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6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6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6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6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6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6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6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6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6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6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6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6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6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6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6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6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6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6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6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6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6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6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6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6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6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6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6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6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6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6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6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6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6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6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6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6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6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6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6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6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6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6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6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6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6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6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6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6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6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6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6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6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6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6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6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6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6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6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6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6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6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6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161</xdr:row>
      <xdr:rowOff>0</xdr:rowOff>
    </xdr:from>
    <xdr:ext cx="305532" cy="161192"/>
    <xdr:sp macro="" textlink="">
      <xdr:nvSpPr>
        <xdr:cNvPr id="36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15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6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6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6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6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6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6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6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6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6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6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6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6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6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6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6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6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6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6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161</xdr:row>
      <xdr:rowOff>0</xdr:rowOff>
    </xdr:from>
    <xdr:ext cx="305532" cy="161192"/>
    <xdr:sp macro="" textlink="">
      <xdr:nvSpPr>
        <xdr:cNvPr id="36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15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6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6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6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6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6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6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6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6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6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6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6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6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6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6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6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6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6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6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6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6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6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6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6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6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6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6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6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6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6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6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6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6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6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6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6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6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6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6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161</xdr:row>
      <xdr:rowOff>0</xdr:rowOff>
    </xdr:from>
    <xdr:ext cx="305532" cy="161192"/>
    <xdr:sp macro="" textlink="">
      <xdr:nvSpPr>
        <xdr:cNvPr id="36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15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6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6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6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6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6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6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6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6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6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6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6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6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6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6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6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6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6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6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161</xdr:row>
      <xdr:rowOff>0</xdr:rowOff>
    </xdr:from>
    <xdr:ext cx="305532" cy="161192"/>
    <xdr:sp macro="" textlink="">
      <xdr:nvSpPr>
        <xdr:cNvPr id="36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15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6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6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6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6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6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6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6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6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6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6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6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6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6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6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6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6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6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6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6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6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6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6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6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6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6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6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6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6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6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6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6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6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6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6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6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161</xdr:row>
      <xdr:rowOff>0</xdr:rowOff>
    </xdr:from>
    <xdr:ext cx="305532" cy="161192"/>
    <xdr:sp macro="" textlink="">
      <xdr:nvSpPr>
        <xdr:cNvPr id="36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15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162</xdr:row>
      <xdr:rowOff>0</xdr:rowOff>
    </xdr:from>
    <xdr:ext cx="305532" cy="161192"/>
    <xdr:sp macro="" textlink="">
      <xdr:nvSpPr>
        <xdr:cNvPr id="36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31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6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6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162</xdr:row>
      <xdr:rowOff>0</xdr:rowOff>
    </xdr:from>
    <xdr:ext cx="305532" cy="161192"/>
    <xdr:sp macro="" textlink="">
      <xdr:nvSpPr>
        <xdr:cNvPr id="36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31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163</xdr:row>
      <xdr:rowOff>0</xdr:rowOff>
    </xdr:from>
    <xdr:ext cx="305532" cy="161192"/>
    <xdr:sp macro="" textlink="">
      <xdr:nvSpPr>
        <xdr:cNvPr id="36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47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6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6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6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161</xdr:row>
      <xdr:rowOff>0</xdr:rowOff>
    </xdr:from>
    <xdr:ext cx="305532" cy="161192"/>
    <xdr:sp macro="" textlink="">
      <xdr:nvSpPr>
        <xdr:cNvPr id="36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15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6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6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6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6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6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6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6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6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6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6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6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6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6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6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6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6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6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6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6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6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6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6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6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6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201</xdr:row>
      <xdr:rowOff>0</xdr:rowOff>
    </xdr:from>
    <xdr:ext cx="305532" cy="161192"/>
    <xdr:sp macro="" textlink="">
      <xdr:nvSpPr>
        <xdr:cNvPr id="36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31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6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6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6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6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201</xdr:row>
      <xdr:rowOff>0</xdr:rowOff>
    </xdr:from>
    <xdr:ext cx="305532" cy="161192"/>
    <xdr:sp macro="" textlink="">
      <xdr:nvSpPr>
        <xdr:cNvPr id="36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31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201</xdr:row>
      <xdr:rowOff>0</xdr:rowOff>
    </xdr:from>
    <xdr:ext cx="305532" cy="161192"/>
    <xdr:sp macro="" textlink="">
      <xdr:nvSpPr>
        <xdr:cNvPr id="36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31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6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6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6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6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201</xdr:row>
      <xdr:rowOff>0</xdr:rowOff>
    </xdr:from>
    <xdr:ext cx="305532" cy="161192"/>
    <xdr:sp macro="" textlink="">
      <xdr:nvSpPr>
        <xdr:cNvPr id="36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31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6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6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6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6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6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6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163</xdr:row>
      <xdr:rowOff>0</xdr:rowOff>
    </xdr:from>
    <xdr:ext cx="305532" cy="161192"/>
    <xdr:sp macro="" textlink="">
      <xdr:nvSpPr>
        <xdr:cNvPr id="36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47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164</xdr:row>
      <xdr:rowOff>0</xdr:rowOff>
    </xdr:from>
    <xdr:ext cx="305532" cy="161192"/>
    <xdr:sp macro="" textlink="">
      <xdr:nvSpPr>
        <xdr:cNvPr id="36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64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164</xdr:row>
      <xdr:rowOff>0</xdr:rowOff>
    </xdr:from>
    <xdr:ext cx="305532" cy="161192"/>
    <xdr:sp macro="" textlink="">
      <xdr:nvSpPr>
        <xdr:cNvPr id="36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64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6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162</xdr:row>
      <xdr:rowOff>0</xdr:rowOff>
    </xdr:from>
    <xdr:ext cx="305532" cy="161192"/>
    <xdr:sp macro="" textlink="">
      <xdr:nvSpPr>
        <xdr:cNvPr id="36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31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163</xdr:row>
      <xdr:rowOff>0</xdr:rowOff>
    </xdr:from>
    <xdr:ext cx="305532" cy="161192"/>
    <xdr:sp macro="" textlink="">
      <xdr:nvSpPr>
        <xdr:cNvPr id="36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47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6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6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6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6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6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6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6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6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6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6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6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6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6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6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6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6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6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6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6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6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6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6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6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6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6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6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6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6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6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6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6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6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6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6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6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6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6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6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6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6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6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6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6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6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6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6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6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6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6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6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6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6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6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6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6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6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6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6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6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6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6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6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6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6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6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6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201</xdr:row>
      <xdr:rowOff>0</xdr:rowOff>
    </xdr:from>
    <xdr:ext cx="305532" cy="161192"/>
    <xdr:sp macro="" textlink="">
      <xdr:nvSpPr>
        <xdr:cNvPr id="36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31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6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6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6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6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6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201</xdr:row>
      <xdr:rowOff>0</xdr:rowOff>
    </xdr:from>
    <xdr:ext cx="305532" cy="161192"/>
    <xdr:sp macro="" textlink="">
      <xdr:nvSpPr>
        <xdr:cNvPr id="36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31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6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6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6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6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6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6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6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6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161</xdr:row>
      <xdr:rowOff>0</xdr:rowOff>
    </xdr:from>
    <xdr:ext cx="305532" cy="161192"/>
    <xdr:sp macro="" textlink="">
      <xdr:nvSpPr>
        <xdr:cNvPr id="36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15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162</xdr:row>
      <xdr:rowOff>0</xdr:rowOff>
    </xdr:from>
    <xdr:ext cx="305532" cy="161192"/>
    <xdr:sp macro="" textlink="">
      <xdr:nvSpPr>
        <xdr:cNvPr id="36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31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162</xdr:row>
      <xdr:rowOff>0</xdr:rowOff>
    </xdr:from>
    <xdr:ext cx="305532" cy="161192"/>
    <xdr:sp macro="" textlink="">
      <xdr:nvSpPr>
        <xdr:cNvPr id="36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31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163</xdr:row>
      <xdr:rowOff>0</xdr:rowOff>
    </xdr:from>
    <xdr:ext cx="305532" cy="161192"/>
    <xdr:sp macro="" textlink="">
      <xdr:nvSpPr>
        <xdr:cNvPr id="36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47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6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161</xdr:row>
      <xdr:rowOff>0</xdr:rowOff>
    </xdr:from>
    <xdr:ext cx="305532" cy="161192"/>
    <xdr:sp macro="" textlink="">
      <xdr:nvSpPr>
        <xdr:cNvPr id="36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15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6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6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6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6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6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6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6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6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6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6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163</xdr:row>
      <xdr:rowOff>0</xdr:rowOff>
    </xdr:from>
    <xdr:ext cx="305532" cy="161192"/>
    <xdr:sp macro="" textlink="">
      <xdr:nvSpPr>
        <xdr:cNvPr id="36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47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164</xdr:row>
      <xdr:rowOff>0</xdr:rowOff>
    </xdr:from>
    <xdr:ext cx="305532" cy="161192"/>
    <xdr:sp macro="" textlink="">
      <xdr:nvSpPr>
        <xdr:cNvPr id="36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64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6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201</xdr:row>
      <xdr:rowOff>0</xdr:rowOff>
    </xdr:from>
    <xdr:ext cx="305532" cy="161192"/>
    <xdr:sp macro="" textlink="">
      <xdr:nvSpPr>
        <xdr:cNvPr id="36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31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6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6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6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6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6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6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6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6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6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6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6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6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6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6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6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6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6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6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6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6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6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6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6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6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6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6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6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6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6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6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6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6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6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6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6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6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6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6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6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6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6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6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6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6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6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6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6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6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6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192</xdr:row>
      <xdr:rowOff>0</xdr:rowOff>
    </xdr:from>
    <xdr:ext cx="305532" cy="161192"/>
    <xdr:sp macro="" textlink="">
      <xdr:nvSpPr>
        <xdr:cNvPr id="36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174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6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6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6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6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6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192</xdr:row>
      <xdr:rowOff>0</xdr:rowOff>
    </xdr:from>
    <xdr:ext cx="305532" cy="161192"/>
    <xdr:sp macro="" textlink="">
      <xdr:nvSpPr>
        <xdr:cNvPr id="36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174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6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6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6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6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6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6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6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6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6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6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6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6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6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6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6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6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6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6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6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6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6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6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6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6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6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6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6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6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6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6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6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6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220</xdr:row>
      <xdr:rowOff>0</xdr:rowOff>
    </xdr:from>
    <xdr:ext cx="305532" cy="161192"/>
    <xdr:sp macro="" textlink="">
      <xdr:nvSpPr>
        <xdr:cNvPr id="36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708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6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6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6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6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6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6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6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6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6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6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6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220</xdr:row>
      <xdr:rowOff>0</xdr:rowOff>
    </xdr:from>
    <xdr:ext cx="305532" cy="161192"/>
    <xdr:sp macro="" textlink="">
      <xdr:nvSpPr>
        <xdr:cNvPr id="36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708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6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6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6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6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6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6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6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6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6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6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6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6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6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6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6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6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6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6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6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6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6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6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6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6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6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6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6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6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6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6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6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6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6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6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6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6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6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6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6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6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6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6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6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6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6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6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6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6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6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6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6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6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6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6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6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6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6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6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6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6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6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6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6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6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6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6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6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6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6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6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6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6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6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6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6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6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6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6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6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6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6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6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6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6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6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6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6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6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6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6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6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6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6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6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6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6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6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6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6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6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6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6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6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6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6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6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6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6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6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6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6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6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6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6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6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6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6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6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113568</xdr:colOff>
      <xdr:row>218</xdr:row>
      <xdr:rowOff>161192</xdr:rowOff>
    </xdr:from>
    <xdr:ext cx="304800" cy="304800"/>
    <xdr:sp macro="" textlink="">
      <xdr:nvSpPr>
        <xdr:cNvPr id="36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561743" y="2854569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6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6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227</xdr:row>
      <xdr:rowOff>0</xdr:rowOff>
    </xdr:from>
    <xdr:ext cx="305532" cy="161192"/>
    <xdr:sp macro="" textlink="">
      <xdr:nvSpPr>
        <xdr:cNvPr id="36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84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228</xdr:row>
      <xdr:rowOff>0</xdr:rowOff>
    </xdr:from>
    <xdr:ext cx="305532" cy="161192"/>
    <xdr:sp macro="" textlink="">
      <xdr:nvSpPr>
        <xdr:cNvPr id="36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03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227</xdr:row>
      <xdr:rowOff>0</xdr:rowOff>
    </xdr:from>
    <xdr:ext cx="305532" cy="161192"/>
    <xdr:sp macro="" textlink="">
      <xdr:nvSpPr>
        <xdr:cNvPr id="36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84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228</xdr:row>
      <xdr:rowOff>0</xdr:rowOff>
    </xdr:from>
    <xdr:ext cx="305532" cy="161192"/>
    <xdr:sp macro="" textlink="">
      <xdr:nvSpPr>
        <xdr:cNvPr id="36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03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227</xdr:row>
      <xdr:rowOff>0</xdr:rowOff>
    </xdr:from>
    <xdr:ext cx="305532" cy="161192"/>
    <xdr:sp macro="" textlink="">
      <xdr:nvSpPr>
        <xdr:cNvPr id="36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84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228</xdr:row>
      <xdr:rowOff>0</xdr:rowOff>
    </xdr:from>
    <xdr:ext cx="305532" cy="161192"/>
    <xdr:sp macro="" textlink="">
      <xdr:nvSpPr>
        <xdr:cNvPr id="36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03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220</xdr:row>
      <xdr:rowOff>0</xdr:rowOff>
    </xdr:from>
    <xdr:ext cx="305532" cy="161192"/>
    <xdr:sp macro="" textlink="">
      <xdr:nvSpPr>
        <xdr:cNvPr id="36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708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221</xdr:row>
      <xdr:rowOff>0</xdr:rowOff>
    </xdr:from>
    <xdr:ext cx="305532" cy="161192"/>
    <xdr:sp macro="" textlink="">
      <xdr:nvSpPr>
        <xdr:cNvPr id="36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870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6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6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6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6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6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6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227</xdr:row>
      <xdr:rowOff>0</xdr:rowOff>
    </xdr:from>
    <xdr:ext cx="305532" cy="161192"/>
    <xdr:sp macro="" textlink="">
      <xdr:nvSpPr>
        <xdr:cNvPr id="36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84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228</xdr:row>
      <xdr:rowOff>0</xdr:rowOff>
    </xdr:from>
    <xdr:ext cx="305532" cy="161192"/>
    <xdr:sp macro="" textlink="">
      <xdr:nvSpPr>
        <xdr:cNvPr id="36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03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227</xdr:row>
      <xdr:rowOff>0</xdr:rowOff>
    </xdr:from>
    <xdr:ext cx="305532" cy="161192"/>
    <xdr:sp macro="" textlink="">
      <xdr:nvSpPr>
        <xdr:cNvPr id="36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84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228</xdr:row>
      <xdr:rowOff>0</xdr:rowOff>
    </xdr:from>
    <xdr:ext cx="305532" cy="161192"/>
    <xdr:sp macro="" textlink="">
      <xdr:nvSpPr>
        <xdr:cNvPr id="36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03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220</xdr:row>
      <xdr:rowOff>0</xdr:rowOff>
    </xdr:from>
    <xdr:ext cx="305532" cy="161192"/>
    <xdr:sp macro="" textlink="">
      <xdr:nvSpPr>
        <xdr:cNvPr id="36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708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221</xdr:row>
      <xdr:rowOff>0</xdr:rowOff>
    </xdr:from>
    <xdr:ext cx="305532" cy="161192"/>
    <xdr:sp macro="" textlink="">
      <xdr:nvSpPr>
        <xdr:cNvPr id="36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870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6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6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6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6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6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6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227</xdr:row>
      <xdr:rowOff>0</xdr:rowOff>
    </xdr:from>
    <xdr:ext cx="305532" cy="161192"/>
    <xdr:sp macro="" textlink="">
      <xdr:nvSpPr>
        <xdr:cNvPr id="36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84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228</xdr:row>
      <xdr:rowOff>0</xdr:rowOff>
    </xdr:from>
    <xdr:ext cx="305532" cy="161192"/>
    <xdr:sp macro="" textlink="">
      <xdr:nvSpPr>
        <xdr:cNvPr id="36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03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6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6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6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6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6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6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6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6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6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6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6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6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6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6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6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6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6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6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6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6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225</xdr:row>
      <xdr:rowOff>0</xdr:rowOff>
    </xdr:from>
    <xdr:ext cx="305532" cy="161192"/>
    <xdr:sp macro="" textlink="">
      <xdr:nvSpPr>
        <xdr:cNvPr id="36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51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6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032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6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6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6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6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225</xdr:row>
      <xdr:rowOff>0</xdr:rowOff>
    </xdr:from>
    <xdr:ext cx="305532" cy="161192"/>
    <xdr:sp macro="" textlink="">
      <xdr:nvSpPr>
        <xdr:cNvPr id="36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51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6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032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6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225</xdr:row>
      <xdr:rowOff>0</xdr:rowOff>
    </xdr:from>
    <xdr:ext cx="305532" cy="161192"/>
    <xdr:sp macro="" textlink="">
      <xdr:nvSpPr>
        <xdr:cNvPr id="36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51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226</xdr:row>
      <xdr:rowOff>0</xdr:rowOff>
    </xdr:from>
    <xdr:ext cx="305532" cy="161192"/>
    <xdr:sp macro="" textlink="">
      <xdr:nvSpPr>
        <xdr:cNvPr id="36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79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226</xdr:row>
      <xdr:rowOff>0</xdr:rowOff>
    </xdr:from>
    <xdr:ext cx="305532" cy="161192"/>
    <xdr:sp macro="" textlink="">
      <xdr:nvSpPr>
        <xdr:cNvPr id="36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79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227</xdr:row>
      <xdr:rowOff>0</xdr:rowOff>
    </xdr:from>
    <xdr:ext cx="305532" cy="161192"/>
    <xdr:sp macro="" textlink="">
      <xdr:nvSpPr>
        <xdr:cNvPr id="36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84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6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225</xdr:row>
      <xdr:rowOff>0</xdr:rowOff>
    </xdr:from>
    <xdr:ext cx="305532" cy="161192"/>
    <xdr:sp macro="" textlink="">
      <xdr:nvSpPr>
        <xdr:cNvPr id="36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51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225</xdr:row>
      <xdr:rowOff>0</xdr:rowOff>
    </xdr:from>
    <xdr:ext cx="305532" cy="161192"/>
    <xdr:sp macro="" textlink="">
      <xdr:nvSpPr>
        <xdr:cNvPr id="36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51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226</xdr:row>
      <xdr:rowOff>0</xdr:rowOff>
    </xdr:from>
    <xdr:ext cx="305532" cy="161192"/>
    <xdr:sp macro="" textlink="">
      <xdr:nvSpPr>
        <xdr:cNvPr id="36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79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226</xdr:row>
      <xdr:rowOff>0</xdr:rowOff>
    </xdr:from>
    <xdr:ext cx="305532" cy="161192"/>
    <xdr:sp macro="" textlink="">
      <xdr:nvSpPr>
        <xdr:cNvPr id="36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79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227</xdr:row>
      <xdr:rowOff>0</xdr:rowOff>
    </xdr:from>
    <xdr:ext cx="305532" cy="161192"/>
    <xdr:sp macro="" textlink="">
      <xdr:nvSpPr>
        <xdr:cNvPr id="36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84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6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225</xdr:row>
      <xdr:rowOff>0</xdr:rowOff>
    </xdr:from>
    <xdr:ext cx="305532" cy="161192"/>
    <xdr:sp macro="" textlink="">
      <xdr:nvSpPr>
        <xdr:cNvPr id="36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51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225</xdr:row>
      <xdr:rowOff>0</xdr:rowOff>
    </xdr:from>
    <xdr:ext cx="305532" cy="161192"/>
    <xdr:sp macro="" textlink="">
      <xdr:nvSpPr>
        <xdr:cNvPr id="36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51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226</xdr:row>
      <xdr:rowOff>0</xdr:rowOff>
    </xdr:from>
    <xdr:ext cx="305532" cy="161192"/>
    <xdr:sp macro="" textlink="">
      <xdr:nvSpPr>
        <xdr:cNvPr id="36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79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226</xdr:row>
      <xdr:rowOff>0</xdr:rowOff>
    </xdr:from>
    <xdr:ext cx="305532" cy="161192"/>
    <xdr:sp macro="" textlink="">
      <xdr:nvSpPr>
        <xdr:cNvPr id="36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79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227</xdr:row>
      <xdr:rowOff>0</xdr:rowOff>
    </xdr:from>
    <xdr:ext cx="305532" cy="161192"/>
    <xdr:sp macro="" textlink="">
      <xdr:nvSpPr>
        <xdr:cNvPr id="36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84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6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225</xdr:row>
      <xdr:rowOff>0</xdr:rowOff>
    </xdr:from>
    <xdr:ext cx="305532" cy="161192"/>
    <xdr:sp macro="" textlink="">
      <xdr:nvSpPr>
        <xdr:cNvPr id="36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51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225</xdr:row>
      <xdr:rowOff>0</xdr:rowOff>
    </xdr:from>
    <xdr:ext cx="305532" cy="161192"/>
    <xdr:sp macro="" textlink="">
      <xdr:nvSpPr>
        <xdr:cNvPr id="36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51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226</xdr:row>
      <xdr:rowOff>0</xdr:rowOff>
    </xdr:from>
    <xdr:ext cx="305532" cy="161192"/>
    <xdr:sp macro="" textlink="">
      <xdr:nvSpPr>
        <xdr:cNvPr id="36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79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226</xdr:row>
      <xdr:rowOff>0</xdr:rowOff>
    </xdr:from>
    <xdr:ext cx="305532" cy="161192"/>
    <xdr:sp macro="" textlink="">
      <xdr:nvSpPr>
        <xdr:cNvPr id="36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79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227</xdr:row>
      <xdr:rowOff>0</xdr:rowOff>
    </xdr:from>
    <xdr:ext cx="305532" cy="161192"/>
    <xdr:sp macro="" textlink="">
      <xdr:nvSpPr>
        <xdr:cNvPr id="36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84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6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225</xdr:row>
      <xdr:rowOff>0</xdr:rowOff>
    </xdr:from>
    <xdr:ext cx="305532" cy="161192"/>
    <xdr:sp macro="" textlink="">
      <xdr:nvSpPr>
        <xdr:cNvPr id="36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51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113568</xdr:colOff>
      <xdr:row>218</xdr:row>
      <xdr:rowOff>161192</xdr:rowOff>
    </xdr:from>
    <xdr:ext cx="304800" cy="304800"/>
    <xdr:sp macro="" textlink="">
      <xdr:nvSpPr>
        <xdr:cNvPr id="36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561743" y="2854569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265968</xdr:colOff>
      <xdr:row>223</xdr:row>
      <xdr:rowOff>65942</xdr:rowOff>
    </xdr:from>
    <xdr:ext cx="304800" cy="304800"/>
    <xdr:sp macro="" textlink="">
      <xdr:nvSpPr>
        <xdr:cNvPr id="36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143" y="2926006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6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6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6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6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6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6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6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6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6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6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6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6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6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6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6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6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6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6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6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6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6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6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6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6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6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6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6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6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6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6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6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6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6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6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6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6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6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6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6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6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6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6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6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6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6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6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6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6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6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6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6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6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6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6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6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6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6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6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6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6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6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6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6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6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6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6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6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6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6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6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6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6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6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6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6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6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6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6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6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6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6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6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6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6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6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6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6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6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6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6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6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6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6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6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6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6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6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6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6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6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6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6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6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6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6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6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6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6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6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6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6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6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6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6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6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6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6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6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6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6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6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6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6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6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6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6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6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6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6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6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6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6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6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6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6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6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6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6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6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6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6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6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6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6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6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6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6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6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6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6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6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6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6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265968</xdr:colOff>
      <xdr:row>223</xdr:row>
      <xdr:rowOff>65942</xdr:rowOff>
    </xdr:from>
    <xdr:ext cx="304800" cy="304800"/>
    <xdr:sp macro="" textlink="">
      <xdr:nvSpPr>
        <xdr:cNvPr id="36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143" y="2926006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6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6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6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6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6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6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6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6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6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6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6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6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6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6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6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6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6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6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6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6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6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6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6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6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6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6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6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6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6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6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6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6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6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6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6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6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6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6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6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6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6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6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6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6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6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6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6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6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6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6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6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6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6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6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6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6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6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6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6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6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6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6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6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191</xdr:row>
      <xdr:rowOff>0</xdr:rowOff>
    </xdr:from>
    <xdr:ext cx="305532" cy="161192"/>
    <xdr:sp macro="" textlink="">
      <xdr:nvSpPr>
        <xdr:cNvPr id="36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6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6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6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6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7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7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7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7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7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7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7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7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191</xdr:row>
      <xdr:rowOff>0</xdr:rowOff>
    </xdr:from>
    <xdr:ext cx="305532" cy="161192"/>
    <xdr:sp macro="" textlink="">
      <xdr:nvSpPr>
        <xdr:cNvPr id="37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7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7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7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7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7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7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7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7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7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7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7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7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7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7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7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7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7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7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7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7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7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7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7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7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7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7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7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7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7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7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7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7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7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7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7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7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7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7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7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7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7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7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7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7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191</xdr:row>
      <xdr:rowOff>0</xdr:rowOff>
    </xdr:from>
    <xdr:ext cx="305532" cy="161192"/>
    <xdr:sp macro="" textlink="">
      <xdr:nvSpPr>
        <xdr:cNvPr id="37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7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7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7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7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7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7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7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7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7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7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191</xdr:row>
      <xdr:rowOff>0</xdr:rowOff>
    </xdr:from>
    <xdr:ext cx="305532" cy="161192"/>
    <xdr:sp macro="" textlink="">
      <xdr:nvSpPr>
        <xdr:cNvPr id="37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205</xdr:row>
      <xdr:rowOff>0</xdr:rowOff>
    </xdr:from>
    <xdr:ext cx="305532" cy="161192"/>
    <xdr:sp macro="" textlink="">
      <xdr:nvSpPr>
        <xdr:cNvPr id="37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206</xdr:row>
      <xdr:rowOff>0</xdr:rowOff>
    </xdr:from>
    <xdr:ext cx="305532" cy="161192"/>
    <xdr:sp macro="" textlink="">
      <xdr:nvSpPr>
        <xdr:cNvPr id="37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206</xdr:row>
      <xdr:rowOff>0</xdr:rowOff>
    </xdr:from>
    <xdr:ext cx="305532" cy="161192"/>
    <xdr:sp macro="" textlink="">
      <xdr:nvSpPr>
        <xdr:cNvPr id="37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207</xdr:row>
      <xdr:rowOff>0</xdr:rowOff>
    </xdr:from>
    <xdr:ext cx="305532" cy="161192"/>
    <xdr:sp macro="" textlink="">
      <xdr:nvSpPr>
        <xdr:cNvPr id="37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204</xdr:row>
      <xdr:rowOff>0</xdr:rowOff>
    </xdr:from>
    <xdr:ext cx="305532" cy="161192"/>
    <xdr:sp macro="" textlink="">
      <xdr:nvSpPr>
        <xdr:cNvPr id="37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205</xdr:row>
      <xdr:rowOff>0</xdr:rowOff>
    </xdr:from>
    <xdr:ext cx="305532" cy="161192"/>
    <xdr:sp macro="" textlink="">
      <xdr:nvSpPr>
        <xdr:cNvPr id="37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205</xdr:row>
      <xdr:rowOff>0</xdr:rowOff>
    </xdr:from>
    <xdr:ext cx="305532" cy="161192"/>
    <xdr:sp macro="" textlink="">
      <xdr:nvSpPr>
        <xdr:cNvPr id="37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206</xdr:row>
      <xdr:rowOff>0</xdr:rowOff>
    </xdr:from>
    <xdr:ext cx="305532" cy="161192"/>
    <xdr:sp macro="" textlink="">
      <xdr:nvSpPr>
        <xdr:cNvPr id="37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206</xdr:row>
      <xdr:rowOff>0</xdr:rowOff>
    </xdr:from>
    <xdr:ext cx="305532" cy="161192"/>
    <xdr:sp macro="" textlink="">
      <xdr:nvSpPr>
        <xdr:cNvPr id="37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207</xdr:row>
      <xdr:rowOff>0</xdr:rowOff>
    </xdr:from>
    <xdr:ext cx="305532" cy="161192"/>
    <xdr:sp macro="" textlink="">
      <xdr:nvSpPr>
        <xdr:cNvPr id="37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204</xdr:row>
      <xdr:rowOff>0</xdr:rowOff>
    </xdr:from>
    <xdr:ext cx="305532" cy="161192"/>
    <xdr:sp macro="" textlink="">
      <xdr:nvSpPr>
        <xdr:cNvPr id="37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205</xdr:row>
      <xdr:rowOff>0</xdr:rowOff>
    </xdr:from>
    <xdr:ext cx="305532" cy="161192"/>
    <xdr:sp macro="" textlink="">
      <xdr:nvSpPr>
        <xdr:cNvPr id="37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185</xdr:row>
      <xdr:rowOff>0</xdr:rowOff>
    </xdr:from>
    <xdr:ext cx="305532" cy="161192"/>
    <xdr:sp macro="" textlink="">
      <xdr:nvSpPr>
        <xdr:cNvPr id="37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186</xdr:row>
      <xdr:rowOff>0</xdr:rowOff>
    </xdr:from>
    <xdr:ext cx="305532" cy="161192"/>
    <xdr:sp macro="" textlink="">
      <xdr:nvSpPr>
        <xdr:cNvPr id="37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185</xdr:row>
      <xdr:rowOff>0</xdr:rowOff>
    </xdr:from>
    <xdr:ext cx="305532" cy="161192"/>
    <xdr:sp macro="" textlink="">
      <xdr:nvSpPr>
        <xdr:cNvPr id="37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186</xdr:row>
      <xdr:rowOff>0</xdr:rowOff>
    </xdr:from>
    <xdr:ext cx="305532" cy="161192"/>
    <xdr:sp macro="" textlink="">
      <xdr:nvSpPr>
        <xdr:cNvPr id="37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178</xdr:row>
      <xdr:rowOff>0</xdr:rowOff>
    </xdr:from>
    <xdr:ext cx="305532" cy="161192"/>
    <xdr:sp macro="" textlink="">
      <xdr:nvSpPr>
        <xdr:cNvPr id="37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179</xdr:row>
      <xdr:rowOff>0</xdr:rowOff>
    </xdr:from>
    <xdr:ext cx="305532" cy="161192"/>
    <xdr:sp macro="" textlink="">
      <xdr:nvSpPr>
        <xdr:cNvPr id="37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167</xdr:row>
      <xdr:rowOff>0</xdr:rowOff>
    </xdr:from>
    <xdr:ext cx="305532" cy="161192"/>
    <xdr:sp macro="" textlink="">
      <xdr:nvSpPr>
        <xdr:cNvPr id="37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168</xdr:row>
      <xdr:rowOff>0</xdr:rowOff>
    </xdr:from>
    <xdr:ext cx="305532" cy="161192"/>
    <xdr:sp macro="" textlink="">
      <xdr:nvSpPr>
        <xdr:cNvPr id="37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168</xdr:row>
      <xdr:rowOff>0</xdr:rowOff>
    </xdr:from>
    <xdr:ext cx="305532" cy="161192"/>
    <xdr:sp macro="" textlink="">
      <xdr:nvSpPr>
        <xdr:cNvPr id="37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169</xdr:row>
      <xdr:rowOff>0</xdr:rowOff>
    </xdr:from>
    <xdr:ext cx="305532" cy="161192"/>
    <xdr:sp macro="" textlink="">
      <xdr:nvSpPr>
        <xdr:cNvPr id="37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166</xdr:row>
      <xdr:rowOff>0</xdr:rowOff>
    </xdr:from>
    <xdr:ext cx="305532" cy="161192"/>
    <xdr:sp macro="" textlink="">
      <xdr:nvSpPr>
        <xdr:cNvPr id="37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167</xdr:row>
      <xdr:rowOff>0</xdr:rowOff>
    </xdr:from>
    <xdr:ext cx="305532" cy="161192"/>
    <xdr:sp macro="" textlink="">
      <xdr:nvSpPr>
        <xdr:cNvPr id="37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185</xdr:row>
      <xdr:rowOff>0</xdr:rowOff>
    </xdr:from>
    <xdr:ext cx="305532" cy="161192"/>
    <xdr:sp macro="" textlink="">
      <xdr:nvSpPr>
        <xdr:cNvPr id="37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186</xdr:row>
      <xdr:rowOff>0</xdr:rowOff>
    </xdr:from>
    <xdr:ext cx="305532" cy="161192"/>
    <xdr:sp macro="" textlink="">
      <xdr:nvSpPr>
        <xdr:cNvPr id="37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205</xdr:row>
      <xdr:rowOff>0</xdr:rowOff>
    </xdr:from>
    <xdr:ext cx="305532" cy="161192"/>
    <xdr:sp macro="" textlink="">
      <xdr:nvSpPr>
        <xdr:cNvPr id="37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206</xdr:row>
      <xdr:rowOff>0</xdr:rowOff>
    </xdr:from>
    <xdr:ext cx="305532" cy="161192"/>
    <xdr:sp macro="" textlink="">
      <xdr:nvSpPr>
        <xdr:cNvPr id="37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206</xdr:row>
      <xdr:rowOff>0</xdr:rowOff>
    </xdr:from>
    <xdr:ext cx="305532" cy="161192"/>
    <xdr:sp macro="" textlink="">
      <xdr:nvSpPr>
        <xdr:cNvPr id="37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207</xdr:row>
      <xdr:rowOff>0</xdr:rowOff>
    </xdr:from>
    <xdr:ext cx="305532" cy="161192"/>
    <xdr:sp macro="" textlink="">
      <xdr:nvSpPr>
        <xdr:cNvPr id="37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204</xdr:row>
      <xdr:rowOff>0</xdr:rowOff>
    </xdr:from>
    <xdr:ext cx="305532" cy="161192"/>
    <xdr:sp macro="" textlink="">
      <xdr:nvSpPr>
        <xdr:cNvPr id="37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205</xdr:row>
      <xdr:rowOff>0</xdr:rowOff>
    </xdr:from>
    <xdr:ext cx="305532" cy="161192"/>
    <xdr:sp macro="" textlink="">
      <xdr:nvSpPr>
        <xdr:cNvPr id="37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205</xdr:row>
      <xdr:rowOff>0</xdr:rowOff>
    </xdr:from>
    <xdr:ext cx="305532" cy="161192"/>
    <xdr:sp macro="" textlink="">
      <xdr:nvSpPr>
        <xdr:cNvPr id="37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206</xdr:row>
      <xdr:rowOff>0</xdr:rowOff>
    </xdr:from>
    <xdr:ext cx="305532" cy="161192"/>
    <xdr:sp macro="" textlink="">
      <xdr:nvSpPr>
        <xdr:cNvPr id="37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206</xdr:row>
      <xdr:rowOff>0</xdr:rowOff>
    </xdr:from>
    <xdr:ext cx="305532" cy="161192"/>
    <xdr:sp macro="" textlink="">
      <xdr:nvSpPr>
        <xdr:cNvPr id="37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207</xdr:row>
      <xdr:rowOff>0</xdr:rowOff>
    </xdr:from>
    <xdr:ext cx="305532" cy="161192"/>
    <xdr:sp macro="" textlink="">
      <xdr:nvSpPr>
        <xdr:cNvPr id="37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204</xdr:row>
      <xdr:rowOff>0</xdr:rowOff>
    </xdr:from>
    <xdr:ext cx="305532" cy="161192"/>
    <xdr:sp macro="" textlink="">
      <xdr:nvSpPr>
        <xdr:cNvPr id="37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205</xdr:row>
      <xdr:rowOff>0</xdr:rowOff>
    </xdr:from>
    <xdr:ext cx="305532" cy="161192"/>
    <xdr:sp macro="" textlink="">
      <xdr:nvSpPr>
        <xdr:cNvPr id="37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185</xdr:row>
      <xdr:rowOff>0</xdr:rowOff>
    </xdr:from>
    <xdr:ext cx="305532" cy="161192"/>
    <xdr:sp macro="" textlink="">
      <xdr:nvSpPr>
        <xdr:cNvPr id="37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186</xdr:row>
      <xdr:rowOff>0</xdr:rowOff>
    </xdr:from>
    <xdr:ext cx="305532" cy="161192"/>
    <xdr:sp macro="" textlink="">
      <xdr:nvSpPr>
        <xdr:cNvPr id="37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185</xdr:row>
      <xdr:rowOff>0</xdr:rowOff>
    </xdr:from>
    <xdr:ext cx="305532" cy="161192"/>
    <xdr:sp macro="" textlink="">
      <xdr:nvSpPr>
        <xdr:cNvPr id="37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186</xdr:row>
      <xdr:rowOff>0</xdr:rowOff>
    </xdr:from>
    <xdr:ext cx="305532" cy="161192"/>
    <xdr:sp macro="" textlink="">
      <xdr:nvSpPr>
        <xdr:cNvPr id="37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178</xdr:row>
      <xdr:rowOff>0</xdr:rowOff>
    </xdr:from>
    <xdr:ext cx="305532" cy="161192"/>
    <xdr:sp macro="" textlink="">
      <xdr:nvSpPr>
        <xdr:cNvPr id="37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179</xdr:row>
      <xdr:rowOff>0</xdr:rowOff>
    </xdr:from>
    <xdr:ext cx="305532" cy="161192"/>
    <xdr:sp macro="" textlink="">
      <xdr:nvSpPr>
        <xdr:cNvPr id="37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167</xdr:row>
      <xdr:rowOff>0</xdr:rowOff>
    </xdr:from>
    <xdr:ext cx="305532" cy="161192"/>
    <xdr:sp macro="" textlink="">
      <xdr:nvSpPr>
        <xdr:cNvPr id="37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168</xdr:row>
      <xdr:rowOff>0</xdr:rowOff>
    </xdr:from>
    <xdr:ext cx="305532" cy="161192"/>
    <xdr:sp macro="" textlink="">
      <xdr:nvSpPr>
        <xdr:cNvPr id="37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168</xdr:row>
      <xdr:rowOff>0</xdr:rowOff>
    </xdr:from>
    <xdr:ext cx="305532" cy="161192"/>
    <xdr:sp macro="" textlink="">
      <xdr:nvSpPr>
        <xdr:cNvPr id="37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169</xdr:row>
      <xdr:rowOff>0</xdr:rowOff>
    </xdr:from>
    <xdr:ext cx="305532" cy="161192"/>
    <xdr:sp macro="" textlink="">
      <xdr:nvSpPr>
        <xdr:cNvPr id="37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166</xdr:row>
      <xdr:rowOff>0</xdr:rowOff>
    </xdr:from>
    <xdr:ext cx="305532" cy="161192"/>
    <xdr:sp macro="" textlink="">
      <xdr:nvSpPr>
        <xdr:cNvPr id="37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167</xdr:row>
      <xdr:rowOff>0</xdr:rowOff>
    </xdr:from>
    <xdr:ext cx="305532" cy="161192"/>
    <xdr:sp macro="" textlink="">
      <xdr:nvSpPr>
        <xdr:cNvPr id="37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185</xdr:row>
      <xdr:rowOff>0</xdr:rowOff>
    </xdr:from>
    <xdr:ext cx="305532" cy="161192"/>
    <xdr:sp macro="" textlink="">
      <xdr:nvSpPr>
        <xdr:cNvPr id="37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186</xdr:row>
      <xdr:rowOff>0</xdr:rowOff>
    </xdr:from>
    <xdr:ext cx="305532" cy="161192"/>
    <xdr:sp macro="" textlink="">
      <xdr:nvSpPr>
        <xdr:cNvPr id="37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177</xdr:row>
      <xdr:rowOff>0</xdr:rowOff>
    </xdr:from>
    <xdr:ext cx="305532" cy="161192"/>
    <xdr:sp macro="" textlink="">
      <xdr:nvSpPr>
        <xdr:cNvPr id="37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178</xdr:row>
      <xdr:rowOff>0</xdr:rowOff>
    </xdr:from>
    <xdr:ext cx="305532" cy="161192"/>
    <xdr:sp macro="" textlink="">
      <xdr:nvSpPr>
        <xdr:cNvPr id="37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214</xdr:row>
      <xdr:rowOff>0</xdr:rowOff>
    </xdr:from>
    <xdr:ext cx="305532" cy="161192"/>
    <xdr:sp macro="" textlink="">
      <xdr:nvSpPr>
        <xdr:cNvPr id="37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215</xdr:row>
      <xdr:rowOff>0</xdr:rowOff>
    </xdr:from>
    <xdr:ext cx="305532" cy="161192"/>
    <xdr:sp macro="" textlink="">
      <xdr:nvSpPr>
        <xdr:cNvPr id="37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177</xdr:row>
      <xdr:rowOff>0</xdr:rowOff>
    </xdr:from>
    <xdr:ext cx="305532" cy="161192"/>
    <xdr:sp macro="" textlink="">
      <xdr:nvSpPr>
        <xdr:cNvPr id="37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178</xdr:row>
      <xdr:rowOff>0</xdr:rowOff>
    </xdr:from>
    <xdr:ext cx="305532" cy="161192"/>
    <xdr:sp macro="" textlink="">
      <xdr:nvSpPr>
        <xdr:cNvPr id="37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214</xdr:row>
      <xdr:rowOff>0</xdr:rowOff>
    </xdr:from>
    <xdr:ext cx="305532" cy="161192"/>
    <xdr:sp macro="" textlink="">
      <xdr:nvSpPr>
        <xdr:cNvPr id="37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215</xdr:row>
      <xdr:rowOff>0</xdr:rowOff>
    </xdr:from>
    <xdr:ext cx="305532" cy="161192"/>
    <xdr:sp macro="" textlink="">
      <xdr:nvSpPr>
        <xdr:cNvPr id="37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185</xdr:row>
      <xdr:rowOff>0</xdr:rowOff>
    </xdr:from>
    <xdr:ext cx="305532" cy="161192"/>
    <xdr:sp macro="" textlink="">
      <xdr:nvSpPr>
        <xdr:cNvPr id="37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186</xdr:row>
      <xdr:rowOff>0</xdr:rowOff>
    </xdr:from>
    <xdr:ext cx="305532" cy="161192"/>
    <xdr:sp macro="" textlink="">
      <xdr:nvSpPr>
        <xdr:cNvPr id="37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186</xdr:row>
      <xdr:rowOff>0</xdr:rowOff>
    </xdr:from>
    <xdr:ext cx="305532" cy="161192"/>
    <xdr:sp macro="" textlink="">
      <xdr:nvSpPr>
        <xdr:cNvPr id="37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187</xdr:row>
      <xdr:rowOff>0</xdr:rowOff>
    </xdr:from>
    <xdr:ext cx="305532" cy="161192"/>
    <xdr:sp macro="" textlink="">
      <xdr:nvSpPr>
        <xdr:cNvPr id="37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184</xdr:row>
      <xdr:rowOff>0</xdr:rowOff>
    </xdr:from>
    <xdr:ext cx="305532" cy="161192"/>
    <xdr:sp macro="" textlink="">
      <xdr:nvSpPr>
        <xdr:cNvPr id="37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185</xdr:row>
      <xdr:rowOff>0</xdr:rowOff>
    </xdr:from>
    <xdr:ext cx="305532" cy="161192"/>
    <xdr:sp macro="" textlink="">
      <xdr:nvSpPr>
        <xdr:cNvPr id="37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177</xdr:row>
      <xdr:rowOff>0</xdr:rowOff>
    </xdr:from>
    <xdr:ext cx="305532" cy="161192"/>
    <xdr:sp macro="" textlink="">
      <xdr:nvSpPr>
        <xdr:cNvPr id="37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178</xdr:row>
      <xdr:rowOff>0</xdr:rowOff>
    </xdr:from>
    <xdr:ext cx="305532" cy="161192"/>
    <xdr:sp macro="" textlink="">
      <xdr:nvSpPr>
        <xdr:cNvPr id="37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214</xdr:row>
      <xdr:rowOff>0</xdr:rowOff>
    </xdr:from>
    <xdr:ext cx="305532" cy="161192"/>
    <xdr:sp macro="" textlink="">
      <xdr:nvSpPr>
        <xdr:cNvPr id="37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215</xdr:row>
      <xdr:rowOff>0</xdr:rowOff>
    </xdr:from>
    <xdr:ext cx="305532" cy="161192"/>
    <xdr:sp macro="" textlink="">
      <xdr:nvSpPr>
        <xdr:cNvPr id="37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177</xdr:row>
      <xdr:rowOff>0</xdr:rowOff>
    </xdr:from>
    <xdr:ext cx="305532" cy="161192"/>
    <xdr:sp macro="" textlink="">
      <xdr:nvSpPr>
        <xdr:cNvPr id="37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178</xdr:row>
      <xdr:rowOff>0</xdr:rowOff>
    </xdr:from>
    <xdr:ext cx="305532" cy="161192"/>
    <xdr:sp macro="" textlink="">
      <xdr:nvSpPr>
        <xdr:cNvPr id="37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214</xdr:row>
      <xdr:rowOff>0</xdr:rowOff>
    </xdr:from>
    <xdr:ext cx="305532" cy="161192"/>
    <xdr:sp macro="" textlink="">
      <xdr:nvSpPr>
        <xdr:cNvPr id="37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215</xdr:row>
      <xdr:rowOff>0</xdr:rowOff>
    </xdr:from>
    <xdr:ext cx="305532" cy="161192"/>
    <xdr:sp macro="" textlink="">
      <xdr:nvSpPr>
        <xdr:cNvPr id="37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185</xdr:row>
      <xdr:rowOff>0</xdr:rowOff>
    </xdr:from>
    <xdr:ext cx="305532" cy="161192"/>
    <xdr:sp macro="" textlink="">
      <xdr:nvSpPr>
        <xdr:cNvPr id="37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186</xdr:row>
      <xdr:rowOff>0</xdr:rowOff>
    </xdr:from>
    <xdr:ext cx="305532" cy="161192"/>
    <xdr:sp macro="" textlink="">
      <xdr:nvSpPr>
        <xdr:cNvPr id="37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186</xdr:row>
      <xdr:rowOff>0</xdr:rowOff>
    </xdr:from>
    <xdr:ext cx="305532" cy="161192"/>
    <xdr:sp macro="" textlink="">
      <xdr:nvSpPr>
        <xdr:cNvPr id="37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187</xdr:row>
      <xdr:rowOff>0</xdr:rowOff>
    </xdr:from>
    <xdr:ext cx="305532" cy="161192"/>
    <xdr:sp macro="" textlink="">
      <xdr:nvSpPr>
        <xdr:cNvPr id="37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184</xdr:row>
      <xdr:rowOff>0</xdr:rowOff>
    </xdr:from>
    <xdr:ext cx="305532" cy="161192"/>
    <xdr:sp macro="" textlink="">
      <xdr:nvSpPr>
        <xdr:cNvPr id="37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185</xdr:row>
      <xdr:rowOff>0</xdr:rowOff>
    </xdr:from>
    <xdr:ext cx="305532" cy="161192"/>
    <xdr:sp macro="" textlink="">
      <xdr:nvSpPr>
        <xdr:cNvPr id="37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205</xdr:row>
      <xdr:rowOff>0</xdr:rowOff>
    </xdr:from>
    <xdr:ext cx="305532" cy="161192"/>
    <xdr:sp macro="" textlink="">
      <xdr:nvSpPr>
        <xdr:cNvPr id="37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206</xdr:row>
      <xdr:rowOff>0</xdr:rowOff>
    </xdr:from>
    <xdr:ext cx="305532" cy="161192"/>
    <xdr:sp macro="" textlink="">
      <xdr:nvSpPr>
        <xdr:cNvPr id="37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206</xdr:row>
      <xdr:rowOff>0</xdr:rowOff>
    </xdr:from>
    <xdr:ext cx="305532" cy="161192"/>
    <xdr:sp macro="" textlink="">
      <xdr:nvSpPr>
        <xdr:cNvPr id="37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207</xdr:row>
      <xdr:rowOff>0</xdr:rowOff>
    </xdr:from>
    <xdr:ext cx="305532" cy="161192"/>
    <xdr:sp macro="" textlink="">
      <xdr:nvSpPr>
        <xdr:cNvPr id="37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204</xdr:row>
      <xdr:rowOff>0</xdr:rowOff>
    </xdr:from>
    <xdr:ext cx="305532" cy="161192"/>
    <xdr:sp macro="" textlink="">
      <xdr:nvSpPr>
        <xdr:cNvPr id="37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205</xdr:row>
      <xdr:rowOff>0</xdr:rowOff>
    </xdr:from>
    <xdr:ext cx="305532" cy="161192"/>
    <xdr:sp macro="" textlink="">
      <xdr:nvSpPr>
        <xdr:cNvPr id="37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205</xdr:row>
      <xdr:rowOff>0</xdr:rowOff>
    </xdr:from>
    <xdr:ext cx="305532" cy="161192"/>
    <xdr:sp macro="" textlink="">
      <xdr:nvSpPr>
        <xdr:cNvPr id="37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206</xdr:row>
      <xdr:rowOff>0</xdr:rowOff>
    </xdr:from>
    <xdr:ext cx="305532" cy="161192"/>
    <xdr:sp macro="" textlink="">
      <xdr:nvSpPr>
        <xdr:cNvPr id="37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206</xdr:row>
      <xdr:rowOff>0</xdr:rowOff>
    </xdr:from>
    <xdr:ext cx="305532" cy="161192"/>
    <xdr:sp macro="" textlink="">
      <xdr:nvSpPr>
        <xdr:cNvPr id="37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207</xdr:row>
      <xdr:rowOff>0</xdr:rowOff>
    </xdr:from>
    <xdr:ext cx="305532" cy="161192"/>
    <xdr:sp macro="" textlink="">
      <xdr:nvSpPr>
        <xdr:cNvPr id="37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204</xdr:row>
      <xdr:rowOff>0</xdr:rowOff>
    </xdr:from>
    <xdr:ext cx="305532" cy="161192"/>
    <xdr:sp macro="" textlink="">
      <xdr:nvSpPr>
        <xdr:cNvPr id="37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205</xdr:row>
      <xdr:rowOff>0</xdr:rowOff>
    </xdr:from>
    <xdr:ext cx="305532" cy="161192"/>
    <xdr:sp macro="" textlink="">
      <xdr:nvSpPr>
        <xdr:cNvPr id="37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185</xdr:row>
      <xdr:rowOff>0</xdr:rowOff>
    </xdr:from>
    <xdr:ext cx="305532" cy="161192"/>
    <xdr:sp macro="" textlink="">
      <xdr:nvSpPr>
        <xdr:cNvPr id="37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186</xdr:row>
      <xdr:rowOff>0</xdr:rowOff>
    </xdr:from>
    <xdr:ext cx="305532" cy="161192"/>
    <xdr:sp macro="" textlink="">
      <xdr:nvSpPr>
        <xdr:cNvPr id="37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185</xdr:row>
      <xdr:rowOff>0</xdr:rowOff>
    </xdr:from>
    <xdr:ext cx="305532" cy="161192"/>
    <xdr:sp macro="" textlink="">
      <xdr:nvSpPr>
        <xdr:cNvPr id="37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186</xdr:row>
      <xdr:rowOff>0</xdr:rowOff>
    </xdr:from>
    <xdr:ext cx="305532" cy="161192"/>
    <xdr:sp macro="" textlink="">
      <xdr:nvSpPr>
        <xdr:cNvPr id="37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178</xdr:row>
      <xdr:rowOff>0</xdr:rowOff>
    </xdr:from>
    <xdr:ext cx="305532" cy="161192"/>
    <xdr:sp macro="" textlink="">
      <xdr:nvSpPr>
        <xdr:cNvPr id="37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179</xdr:row>
      <xdr:rowOff>0</xdr:rowOff>
    </xdr:from>
    <xdr:ext cx="305532" cy="161192"/>
    <xdr:sp macro="" textlink="">
      <xdr:nvSpPr>
        <xdr:cNvPr id="37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167</xdr:row>
      <xdr:rowOff>0</xdr:rowOff>
    </xdr:from>
    <xdr:ext cx="305532" cy="161192"/>
    <xdr:sp macro="" textlink="">
      <xdr:nvSpPr>
        <xdr:cNvPr id="37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168</xdr:row>
      <xdr:rowOff>0</xdr:rowOff>
    </xdr:from>
    <xdr:ext cx="305532" cy="161192"/>
    <xdr:sp macro="" textlink="">
      <xdr:nvSpPr>
        <xdr:cNvPr id="37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168</xdr:row>
      <xdr:rowOff>0</xdr:rowOff>
    </xdr:from>
    <xdr:ext cx="305532" cy="161192"/>
    <xdr:sp macro="" textlink="">
      <xdr:nvSpPr>
        <xdr:cNvPr id="37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169</xdr:row>
      <xdr:rowOff>0</xdr:rowOff>
    </xdr:from>
    <xdr:ext cx="305532" cy="161192"/>
    <xdr:sp macro="" textlink="">
      <xdr:nvSpPr>
        <xdr:cNvPr id="37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166</xdr:row>
      <xdr:rowOff>0</xdr:rowOff>
    </xdr:from>
    <xdr:ext cx="305532" cy="161192"/>
    <xdr:sp macro="" textlink="">
      <xdr:nvSpPr>
        <xdr:cNvPr id="37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167</xdr:row>
      <xdr:rowOff>0</xdr:rowOff>
    </xdr:from>
    <xdr:ext cx="305532" cy="161192"/>
    <xdr:sp macro="" textlink="">
      <xdr:nvSpPr>
        <xdr:cNvPr id="37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185</xdr:row>
      <xdr:rowOff>0</xdr:rowOff>
    </xdr:from>
    <xdr:ext cx="305532" cy="161192"/>
    <xdr:sp macro="" textlink="">
      <xdr:nvSpPr>
        <xdr:cNvPr id="37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186</xdr:row>
      <xdr:rowOff>0</xdr:rowOff>
    </xdr:from>
    <xdr:ext cx="305532" cy="161192"/>
    <xdr:sp macro="" textlink="">
      <xdr:nvSpPr>
        <xdr:cNvPr id="37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205</xdr:row>
      <xdr:rowOff>0</xdr:rowOff>
    </xdr:from>
    <xdr:ext cx="305532" cy="161192"/>
    <xdr:sp macro="" textlink="">
      <xdr:nvSpPr>
        <xdr:cNvPr id="37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206</xdr:row>
      <xdr:rowOff>0</xdr:rowOff>
    </xdr:from>
    <xdr:ext cx="305532" cy="161192"/>
    <xdr:sp macro="" textlink="">
      <xdr:nvSpPr>
        <xdr:cNvPr id="37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206</xdr:row>
      <xdr:rowOff>0</xdr:rowOff>
    </xdr:from>
    <xdr:ext cx="305532" cy="161192"/>
    <xdr:sp macro="" textlink="">
      <xdr:nvSpPr>
        <xdr:cNvPr id="37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207</xdr:row>
      <xdr:rowOff>0</xdr:rowOff>
    </xdr:from>
    <xdr:ext cx="305532" cy="161192"/>
    <xdr:sp macro="" textlink="">
      <xdr:nvSpPr>
        <xdr:cNvPr id="37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204</xdr:row>
      <xdr:rowOff>0</xdr:rowOff>
    </xdr:from>
    <xdr:ext cx="305532" cy="161192"/>
    <xdr:sp macro="" textlink="">
      <xdr:nvSpPr>
        <xdr:cNvPr id="37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205</xdr:row>
      <xdr:rowOff>0</xdr:rowOff>
    </xdr:from>
    <xdr:ext cx="305532" cy="161192"/>
    <xdr:sp macro="" textlink="">
      <xdr:nvSpPr>
        <xdr:cNvPr id="37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205</xdr:row>
      <xdr:rowOff>0</xdr:rowOff>
    </xdr:from>
    <xdr:ext cx="305532" cy="161192"/>
    <xdr:sp macro="" textlink="">
      <xdr:nvSpPr>
        <xdr:cNvPr id="37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206</xdr:row>
      <xdr:rowOff>0</xdr:rowOff>
    </xdr:from>
    <xdr:ext cx="305532" cy="161192"/>
    <xdr:sp macro="" textlink="">
      <xdr:nvSpPr>
        <xdr:cNvPr id="37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206</xdr:row>
      <xdr:rowOff>0</xdr:rowOff>
    </xdr:from>
    <xdr:ext cx="305532" cy="161192"/>
    <xdr:sp macro="" textlink="">
      <xdr:nvSpPr>
        <xdr:cNvPr id="37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207</xdr:row>
      <xdr:rowOff>0</xdr:rowOff>
    </xdr:from>
    <xdr:ext cx="305532" cy="161192"/>
    <xdr:sp macro="" textlink="">
      <xdr:nvSpPr>
        <xdr:cNvPr id="37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204</xdr:row>
      <xdr:rowOff>0</xdr:rowOff>
    </xdr:from>
    <xdr:ext cx="305532" cy="161192"/>
    <xdr:sp macro="" textlink="">
      <xdr:nvSpPr>
        <xdr:cNvPr id="37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205</xdr:row>
      <xdr:rowOff>0</xdr:rowOff>
    </xdr:from>
    <xdr:ext cx="305532" cy="161192"/>
    <xdr:sp macro="" textlink="">
      <xdr:nvSpPr>
        <xdr:cNvPr id="37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185</xdr:row>
      <xdr:rowOff>0</xdr:rowOff>
    </xdr:from>
    <xdr:ext cx="305532" cy="161192"/>
    <xdr:sp macro="" textlink="">
      <xdr:nvSpPr>
        <xdr:cNvPr id="37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186</xdr:row>
      <xdr:rowOff>0</xdr:rowOff>
    </xdr:from>
    <xdr:ext cx="305532" cy="161192"/>
    <xdr:sp macro="" textlink="">
      <xdr:nvSpPr>
        <xdr:cNvPr id="37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185</xdr:row>
      <xdr:rowOff>0</xdr:rowOff>
    </xdr:from>
    <xdr:ext cx="305532" cy="161192"/>
    <xdr:sp macro="" textlink="">
      <xdr:nvSpPr>
        <xdr:cNvPr id="37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186</xdr:row>
      <xdr:rowOff>0</xdr:rowOff>
    </xdr:from>
    <xdr:ext cx="305532" cy="161192"/>
    <xdr:sp macro="" textlink="">
      <xdr:nvSpPr>
        <xdr:cNvPr id="37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178</xdr:row>
      <xdr:rowOff>0</xdr:rowOff>
    </xdr:from>
    <xdr:ext cx="305532" cy="161192"/>
    <xdr:sp macro="" textlink="">
      <xdr:nvSpPr>
        <xdr:cNvPr id="37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179</xdr:row>
      <xdr:rowOff>0</xdr:rowOff>
    </xdr:from>
    <xdr:ext cx="305532" cy="161192"/>
    <xdr:sp macro="" textlink="">
      <xdr:nvSpPr>
        <xdr:cNvPr id="37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167</xdr:row>
      <xdr:rowOff>0</xdr:rowOff>
    </xdr:from>
    <xdr:ext cx="305532" cy="161192"/>
    <xdr:sp macro="" textlink="">
      <xdr:nvSpPr>
        <xdr:cNvPr id="37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168</xdr:row>
      <xdr:rowOff>0</xdr:rowOff>
    </xdr:from>
    <xdr:ext cx="305532" cy="161192"/>
    <xdr:sp macro="" textlink="">
      <xdr:nvSpPr>
        <xdr:cNvPr id="37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168</xdr:row>
      <xdr:rowOff>0</xdr:rowOff>
    </xdr:from>
    <xdr:ext cx="305532" cy="161192"/>
    <xdr:sp macro="" textlink="">
      <xdr:nvSpPr>
        <xdr:cNvPr id="37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169</xdr:row>
      <xdr:rowOff>0</xdr:rowOff>
    </xdr:from>
    <xdr:ext cx="305532" cy="161192"/>
    <xdr:sp macro="" textlink="">
      <xdr:nvSpPr>
        <xdr:cNvPr id="37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166</xdr:row>
      <xdr:rowOff>0</xdr:rowOff>
    </xdr:from>
    <xdr:ext cx="305532" cy="161192"/>
    <xdr:sp macro="" textlink="">
      <xdr:nvSpPr>
        <xdr:cNvPr id="37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167</xdr:row>
      <xdr:rowOff>0</xdr:rowOff>
    </xdr:from>
    <xdr:ext cx="305532" cy="161192"/>
    <xdr:sp macro="" textlink="">
      <xdr:nvSpPr>
        <xdr:cNvPr id="37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185</xdr:row>
      <xdr:rowOff>0</xdr:rowOff>
    </xdr:from>
    <xdr:ext cx="305532" cy="161192"/>
    <xdr:sp macro="" textlink="">
      <xdr:nvSpPr>
        <xdr:cNvPr id="37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186</xdr:row>
      <xdr:rowOff>0</xdr:rowOff>
    </xdr:from>
    <xdr:ext cx="305532" cy="161192"/>
    <xdr:sp macro="" textlink="">
      <xdr:nvSpPr>
        <xdr:cNvPr id="37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177</xdr:row>
      <xdr:rowOff>0</xdr:rowOff>
    </xdr:from>
    <xdr:ext cx="305532" cy="161192"/>
    <xdr:sp macro="" textlink="">
      <xdr:nvSpPr>
        <xdr:cNvPr id="37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178</xdr:row>
      <xdr:rowOff>0</xdr:rowOff>
    </xdr:from>
    <xdr:ext cx="305532" cy="161192"/>
    <xdr:sp macro="" textlink="">
      <xdr:nvSpPr>
        <xdr:cNvPr id="37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214</xdr:row>
      <xdr:rowOff>0</xdr:rowOff>
    </xdr:from>
    <xdr:ext cx="305532" cy="161192"/>
    <xdr:sp macro="" textlink="">
      <xdr:nvSpPr>
        <xdr:cNvPr id="37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215</xdr:row>
      <xdr:rowOff>0</xdr:rowOff>
    </xdr:from>
    <xdr:ext cx="305532" cy="161192"/>
    <xdr:sp macro="" textlink="">
      <xdr:nvSpPr>
        <xdr:cNvPr id="37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177</xdr:row>
      <xdr:rowOff>0</xdr:rowOff>
    </xdr:from>
    <xdr:ext cx="305532" cy="161192"/>
    <xdr:sp macro="" textlink="">
      <xdr:nvSpPr>
        <xdr:cNvPr id="37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178</xdr:row>
      <xdr:rowOff>0</xdr:rowOff>
    </xdr:from>
    <xdr:ext cx="305532" cy="161192"/>
    <xdr:sp macro="" textlink="">
      <xdr:nvSpPr>
        <xdr:cNvPr id="37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214</xdr:row>
      <xdr:rowOff>0</xdr:rowOff>
    </xdr:from>
    <xdr:ext cx="305532" cy="161192"/>
    <xdr:sp macro="" textlink="">
      <xdr:nvSpPr>
        <xdr:cNvPr id="37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215</xdr:row>
      <xdr:rowOff>0</xdr:rowOff>
    </xdr:from>
    <xdr:ext cx="305532" cy="161192"/>
    <xdr:sp macro="" textlink="">
      <xdr:nvSpPr>
        <xdr:cNvPr id="37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185</xdr:row>
      <xdr:rowOff>0</xdr:rowOff>
    </xdr:from>
    <xdr:ext cx="305532" cy="161192"/>
    <xdr:sp macro="" textlink="">
      <xdr:nvSpPr>
        <xdr:cNvPr id="37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186</xdr:row>
      <xdr:rowOff>0</xdr:rowOff>
    </xdr:from>
    <xdr:ext cx="305532" cy="161192"/>
    <xdr:sp macro="" textlink="">
      <xdr:nvSpPr>
        <xdr:cNvPr id="37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186</xdr:row>
      <xdr:rowOff>0</xdr:rowOff>
    </xdr:from>
    <xdr:ext cx="305532" cy="161192"/>
    <xdr:sp macro="" textlink="">
      <xdr:nvSpPr>
        <xdr:cNvPr id="37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187</xdr:row>
      <xdr:rowOff>0</xdr:rowOff>
    </xdr:from>
    <xdr:ext cx="305532" cy="161192"/>
    <xdr:sp macro="" textlink="">
      <xdr:nvSpPr>
        <xdr:cNvPr id="37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184</xdr:row>
      <xdr:rowOff>0</xdr:rowOff>
    </xdr:from>
    <xdr:ext cx="305532" cy="161192"/>
    <xdr:sp macro="" textlink="">
      <xdr:nvSpPr>
        <xdr:cNvPr id="37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185</xdr:row>
      <xdr:rowOff>0</xdr:rowOff>
    </xdr:from>
    <xdr:ext cx="305532" cy="161192"/>
    <xdr:sp macro="" textlink="">
      <xdr:nvSpPr>
        <xdr:cNvPr id="37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177</xdr:row>
      <xdr:rowOff>0</xdr:rowOff>
    </xdr:from>
    <xdr:ext cx="305532" cy="161192"/>
    <xdr:sp macro="" textlink="">
      <xdr:nvSpPr>
        <xdr:cNvPr id="37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178</xdr:row>
      <xdr:rowOff>0</xdr:rowOff>
    </xdr:from>
    <xdr:ext cx="305532" cy="161192"/>
    <xdr:sp macro="" textlink="">
      <xdr:nvSpPr>
        <xdr:cNvPr id="37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214</xdr:row>
      <xdr:rowOff>0</xdr:rowOff>
    </xdr:from>
    <xdr:ext cx="305532" cy="161192"/>
    <xdr:sp macro="" textlink="">
      <xdr:nvSpPr>
        <xdr:cNvPr id="37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215</xdr:row>
      <xdr:rowOff>0</xdr:rowOff>
    </xdr:from>
    <xdr:ext cx="305532" cy="161192"/>
    <xdr:sp macro="" textlink="">
      <xdr:nvSpPr>
        <xdr:cNvPr id="37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177</xdr:row>
      <xdr:rowOff>0</xdr:rowOff>
    </xdr:from>
    <xdr:ext cx="305532" cy="161192"/>
    <xdr:sp macro="" textlink="">
      <xdr:nvSpPr>
        <xdr:cNvPr id="37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178</xdr:row>
      <xdr:rowOff>0</xdr:rowOff>
    </xdr:from>
    <xdr:ext cx="305532" cy="161192"/>
    <xdr:sp macro="" textlink="">
      <xdr:nvSpPr>
        <xdr:cNvPr id="37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214</xdr:row>
      <xdr:rowOff>0</xdr:rowOff>
    </xdr:from>
    <xdr:ext cx="305532" cy="161192"/>
    <xdr:sp macro="" textlink="">
      <xdr:nvSpPr>
        <xdr:cNvPr id="37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215</xdr:row>
      <xdr:rowOff>0</xdr:rowOff>
    </xdr:from>
    <xdr:ext cx="305532" cy="161192"/>
    <xdr:sp macro="" textlink="">
      <xdr:nvSpPr>
        <xdr:cNvPr id="37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185</xdr:row>
      <xdr:rowOff>0</xdr:rowOff>
    </xdr:from>
    <xdr:ext cx="305532" cy="161192"/>
    <xdr:sp macro="" textlink="">
      <xdr:nvSpPr>
        <xdr:cNvPr id="37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186</xdr:row>
      <xdr:rowOff>0</xdr:rowOff>
    </xdr:from>
    <xdr:ext cx="305532" cy="161192"/>
    <xdr:sp macro="" textlink="">
      <xdr:nvSpPr>
        <xdr:cNvPr id="37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186</xdr:row>
      <xdr:rowOff>0</xdr:rowOff>
    </xdr:from>
    <xdr:ext cx="305532" cy="161192"/>
    <xdr:sp macro="" textlink="">
      <xdr:nvSpPr>
        <xdr:cNvPr id="37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187</xdr:row>
      <xdr:rowOff>0</xdr:rowOff>
    </xdr:from>
    <xdr:ext cx="305532" cy="161192"/>
    <xdr:sp macro="" textlink="">
      <xdr:nvSpPr>
        <xdr:cNvPr id="37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184</xdr:row>
      <xdr:rowOff>0</xdr:rowOff>
    </xdr:from>
    <xdr:ext cx="305532" cy="161192"/>
    <xdr:sp macro="" textlink="">
      <xdr:nvSpPr>
        <xdr:cNvPr id="37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185</xdr:row>
      <xdr:rowOff>0</xdr:rowOff>
    </xdr:from>
    <xdr:ext cx="305532" cy="161192"/>
    <xdr:sp macro="" textlink="">
      <xdr:nvSpPr>
        <xdr:cNvPr id="37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265968</xdr:colOff>
      <xdr:row>221</xdr:row>
      <xdr:rowOff>65942</xdr:rowOff>
    </xdr:from>
    <xdr:ext cx="304800" cy="304800"/>
    <xdr:sp macro="" textlink="">
      <xdr:nvSpPr>
        <xdr:cNvPr id="37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10181493" y="2893621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207</xdr:row>
      <xdr:rowOff>0</xdr:rowOff>
    </xdr:from>
    <xdr:ext cx="305532" cy="161192"/>
    <xdr:sp macro="" textlink="">
      <xdr:nvSpPr>
        <xdr:cNvPr id="37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208</xdr:row>
      <xdr:rowOff>0</xdr:rowOff>
    </xdr:from>
    <xdr:ext cx="305532" cy="161192"/>
    <xdr:sp macro="" textlink="">
      <xdr:nvSpPr>
        <xdr:cNvPr id="37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208</xdr:row>
      <xdr:rowOff>0</xdr:rowOff>
    </xdr:from>
    <xdr:ext cx="305532" cy="161192"/>
    <xdr:sp macro="" textlink="">
      <xdr:nvSpPr>
        <xdr:cNvPr id="37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209</xdr:row>
      <xdr:rowOff>0</xdr:rowOff>
    </xdr:from>
    <xdr:ext cx="305532" cy="161192"/>
    <xdr:sp macro="" textlink="">
      <xdr:nvSpPr>
        <xdr:cNvPr id="37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206</xdr:row>
      <xdr:rowOff>0</xdr:rowOff>
    </xdr:from>
    <xdr:ext cx="305532" cy="161192"/>
    <xdr:sp macro="" textlink="">
      <xdr:nvSpPr>
        <xdr:cNvPr id="37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207</xdr:row>
      <xdr:rowOff>0</xdr:rowOff>
    </xdr:from>
    <xdr:ext cx="305532" cy="161192"/>
    <xdr:sp macro="" textlink="">
      <xdr:nvSpPr>
        <xdr:cNvPr id="37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207</xdr:row>
      <xdr:rowOff>0</xdr:rowOff>
    </xdr:from>
    <xdr:ext cx="305532" cy="161192"/>
    <xdr:sp macro="" textlink="">
      <xdr:nvSpPr>
        <xdr:cNvPr id="37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208</xdr:row>
      <xdr:rowOff>0</xdr:rowOff>
    </xdr:from>
    <xdr:ext cx="305532" cy="161192"/>
    <xdr:sp macro="" textlink="">
      <xdr:nvSpPr>
        <xdr:cNvPr id="37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208</xdr:row>
      <xdr:rowOff>0</xdr:rowOff>
    </xdr:from>
    <xdr:ext cx="305532" cy="161192"/>
    <xdr:sp macro="" textlink="">
      <xdr:nvSpPr>
        <xdr:cNvPr id="37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209</xdr:row>
      <xdr:rowOff>0</xdr:rowOff>
    </xdr:from>
    <xdr:ext cx="305532" cy="161192"/>
    <xdr:sp macro="" textlink="">
      <xdr:nvSpPr>
        <xdr:cNvPr id="37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206</xdr:row>
      <xdr:rowOff>0</xdr:rowOff>
    </xdr:from>
    <xdr:ext cx="305532" cy="161192"/>
    <xdr:sp macro="" textlink="">
      <xdr:nvSpPr>
        <xdr:cNvPr id="37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207</xdr:row>
      <xdr:rowOff>0</xdr:rowOff>
    </xdr:from>
    <xdr:ext cx="305532" cy="161192"/>
    <xdr:sp macro="" textlink="">
      <xdr:nvSpPr>
        <xdr:cNvPr id="37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187</xdr:row>
      <xdr:rowOff>0</xdr:rowOff>
    </xdr:from>
    <xdr:ext cx="305532" cy="161192"/>
    <xdr:sp macro="" textlink="">
      <xdr:nvSpPr>
        <xdr:cNvPr id="37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188</xdr:row>
      <xdr:rowOff>0</xdr:rowOff>
    </xdr:from>
    <xdr:ext cx="305532" cy="161192"/>
    <xdr:sp macro="" textlink="">
      <xdr:nvSpPr>
        <xdr:cNvPr id="37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187</xdr:row>
      <xdr:rowOff>0</xdr:rowOff>
    </xdr:from>
    <xdr:ext cx="305532" cy="161192"/>
    <xdr:sp macro="" textlink="">
      <xdr:nvSpPr>
        <xdr:cNvPr id="37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188</xdr:row>
      <xdr:rowOff>0</xdr:rowOff>
    </xdr:from>
    <xdr:ext cx="305532" cy="161192"/>
    <xdr:sp macro="" textlink="">
      <xdr:nvSpPr>
        <xdr:cNvPr id="37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180</xdr:row>
      <xdr:rowOff>0</xdr:rowOff>
    </xdr:from>
    <xdr:ext cx="305532" cy="161192"/>
    <xdr:sp macro="" textlink="">
      <xdr:nvSpPr>
        <xdr:cNvPr id="37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181</xdr:row>
      <xdr:rowOff>0</xdr:rowOff>
    </xdr:from>
    <xdr:ext cx="305532" cy="161192"/>
    <xdr:sp macro="" textlink="">
      <xdr:nvSpPr>
        <xdr:cNvPr id="37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169</xdr:row>
      <xdr:rowOff>0</xdr:rowOff>
    </xdr:from>
    <xdr:ext cx="305532" cy="161192"/>
    <xdr:sp macro="" textlink="">
      <xdr:nvSpPr>
        <xdr:cNvPr id="37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170</xdr:row>
      <xdr:rowOff>0</xdr:rowOff>
    </xdr:from>
    <xdr:ext cx="305532" cy="161192"/>
    <xdr:sp macro="" textlink="">
      <xdr:nvSpPr>
        <xdr:cNvPr id="37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170</xdr:row>
      <xdr:rowOff>0</xdr:rowOff>
    </xdr:from>
    <xdr:ext cx="305532" cy="161192"/>
    <xdr:sp macro="" textlink="">
      <xdr:nvSpPr>
        <xdr:cNvPr id="37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171</xdr:row>
      <xdr:rowOff>0</xdr:rowOff>
    </xdr:from>
    <xdr:ext cx="305532" cy="161192"/>
    <xdr:sp macro="" textlink="">
      <xdr:nvSpPr>
        <xdr:cNvPr id="37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168</xdr:row>
      <xdr:rowOff>0</xdr:rowOff>
    </xdr:from>
    <xdr:ext cx="305532" cy="161192"/>
    <xdr:sp macro="" textlink="">
      <xdr:nvSpPr>
        <xdr:cNvPr id="37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169</xdr:row>
      <xdr:rowOff>0</xdr:rowOff>
    </xdr:from>
    <xdr:ext cx="305532" cy="161192"/>
    <xdr:sp macro="" textlink="">
      <xdr:nvSpPr>
        <xdr:cNvPr id="37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187</xdr:row>
      <xdr:rowOff>0</xdr:rowOff>
    </xdr:from>
    <xdr:ext cx="305532" cy="161192"/>
    <xdr:sp macro="" textlink="">
      <xdr:nvSpPr>
        <xdr:cNvPr id="37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188</xdr:row>
      <xdr:rowOff>0</xdr:rowOff>
    </xdr:from>
    <xdr:ext cx="305532" cy="161192"/>
    <xdr:sp macro="" textlink="">
      <xdr:nvSpPr>
        <xdr:cNvPr id="37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207</xdr:row>
      <xdr:rowOff>0</xdr:rowOff>
    </xdr:from>
    <xdr:ext cx="305532" cy="161192"/>
    <xdr:sp macro="" textlink="">
      <xdr:nvSpPr>
        <xdr:cNvPr id="37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208</xdr:row>
      <xdr:rowOff>0</xdr:rowOff>
    </xdr:from>
    <xdr:ext cx="305532" cy="161192"/>
    <xdr:sp macro="" textlink="">
      <xdr:nvSpPr>
        <xdr:cNvPr id="37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208</xdr:row>
      <xdr:rowOff>0</xdr:rowOff>
    </xdr:from>
    <xdr:ext cx="305532" cy="161192"/>
    <xdr:sp macro="" textlink="">
      <xdr:nvSpPr>
        <xdr:cNvPr id="37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209</xdr:row>
      <xdr:rowOff>0</xdr:rowOff>
    </xdr:from>
    <xdr:ext cx="305532" cy="161192"/>
    <xdr:sp macro="" textlink="">
      <xdr:nvSpPr>
        <xdr:cNvPr id="37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206</xdr:row>
      <xdr:rowOff>0</xdr:rowOff>
    </xdr:from>
    <xdr:ext cx="305532" cy="161192"/>
    <xdr:sp macro="" textlink="">
      <xdr:nvSpPr>
        <xdr:cNvPr id="37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207</xdr:row>
      <xdr:rowOff>0</xdr:rowOff>
    </xdr:from>
    <xdr:ext cx="305532" cy="161192"/>
    <xdr:sp macro="" textlink="">
      <xdr:nvSpPr>
        <xdr:cNvPr id="37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207</xdr:row>
      <xdr:rowOff>0</xdr:rowOff>
    </xdr:from>
    <xdr:ext cx="305532" cy="161192"/>
    <xdr:sp macro="" textlink="">
      <xdr:nvSpPr>
        <xdr:cNvPr id="37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208</xdr:row>
      <xdr:rowOff>0</xdr:rowOff>
    </xdr:from>
    <xdr:ext cx="305532" cy="161192"/>
    <xdr:sp macro="" textlink="">
      <xdr:nvSpPr>
        <xdr:cNvPr id="37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208</xdr:row>
      <xdr:rowOff>0</xdr:rowOff>
    </xdr:from>
    <xdr:ext cx="305532" cy="161192"/>
    <xdr:sp macro="" textlink="">
      <xdr:nvSpPr>
        <xdr:cNvPr id="37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209</xdr:row>
      <xdr:rowOff>0</xdr:rowOff>
    </xdr:from>
    <xdr:ext cx="305532" cy="161192"/>
    <xdr:sp macro="" textlink="">
      <xdr:nvSpPr>
        <xdr:cNvPr id="37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206</xdr:row>
      <xdr:rowOff>0</xdr:rowOff>
    </xdr:from>
    <xdr:ext cx="305532" cy="161192"/>
    <xdr:sp macro="" textlink="">
      <xdr:nvSpPr>
        <xdr:cNvPr id="37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207</xdr:row>
      <xdr:rowOff>0</xdr:rowOff>
    </xdr:from>
    <xdr:ext cx="305532" cy="161192"/>
    <xdr:sp macro="" textlink="">
      <xdr:nvSpPr>
        <xdr:cNvPr id="37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187</xdr:row>
      <xdr:rowOff>0</xdr:rowOff>
    </xdr:from>
    <xdr:ext cx="305532" cy="161192"/>
    <xdr:sp macro="" textlink="">
      <xdr:nvSpPr>
        <xdr:cNvPr id="37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188</xdr:row>
      <xdr:rowOff>0</xdr:rowOff>
    </xdr:from>
    <xdr:ext cx="305532" cy="161192"/>
    <xdr:sp macro="" textlink="">
      <xdr:nvSpPr>
        <xdr:cNvPr id="37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187</xdr:row>
      <xdr:rowOff>0</xdr:rowOff>
    </xdr:from>
    <xdr:ext cx="305532" cy="161192"/>
    <xdr:sp macro="" textlink="">
      <xdr:nvSpPr>
        <xdr:cNvPr id="37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188</xdr:row>
      <xdr:rowOff>0</xdr:rowOff>
    </xdr:from>
    <xdr:ext cx="305532" cy="161192"/>
    <xdr:sp macro="" textlink="">
      <xdr:nvSpPr>
        <xdr:cNvPr id="37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180</xdr:row>
      <xdr:rowOff>0</xdr:rowOff>
    </xdr:from>
    <xdr:ext cx="305532" cy="161192"/>
    <xdr:sp macro="" textlink="">
      <xdr:nvSpPr>
        <xdr:cNvPr id="37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181</xdr:row>
      <xdr:rowOff>0</xdr:rowOff>
    </xdr:from>
    <xdr:ext cx="305532" cy="161192"/>
    <xdr:sp macro="" textlink="">
      <xdr:nvSpPr>
        <xdr:cNvPr id="37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169</xdr:row>
      <xdr:rowOff>0</xdr:rowOff>
    </xdr:from>
    <xdr:ext cx="305532" cy="161192"/>
    <xdr:sp macro="" textlink="">
      <xdr:nvSpPr>
        <xdr:cNvPr id="37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170</xdr:row>
      <xdr:rowOff>0</xdr:rowOff>
    </xdr:from>
    <xdr:ext cx="305532" cy="161192"/>
    <xdr:sp macro="" textlink="">
      <xdr:nvSpPr>
        <xdr:cNvPr id="37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170</xdr:row>
      <xdr:rowOff>0</xdr:rowOff>
    </xdr:from>
    <xdr:ext cx="305532" cy="161192"/>
    <xdr:sp macro="" textlink="">
      <xdr:nvSpPr>
        <xdr:cNvPr id="37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171</xdr:row>
      <xdr:rowOff>0</xdr:rowOff>
    </xdr:from>
    <xdr:ext cx="305532" cy="161192"/>
    <xdr:sp macro="" textlink="">
      <xdr:nvSpPr>
        <xdr:cNvPr id="37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168</xdr:row>
      <xdr:rowOff>0</xdr:rowOff>
    </xdr:from>
    <xdr:ext cx="305532" cy="161192"/>
    <xdr:sp macro="" textlink="">
      <xdr:nvSpPr>
        <xdr:cNvPr id="37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169</xdr:row>
      <xdr:rowOff>0</xdr:rowOff>
    </xdr:from>
    <xdr:ext cx="305532" cy="161192"/>
    <xdr:sp macro="" textlink="">
      <xdr:nvSpPr>
        <xdr:cNvPr id="37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187</xdr:row>
      <xdr:rowOff>0</xdr:rowOff>
    </xdr:from>
    <xdr:ext cx="305532" cy="161192"/>
    <xdr:sp macro="" textlink="">
      <xdr:nvSpPr>
        <xdr:cNvPr id="37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188</xdr:row>
      <xdr:rowOff>0</xdr:rowOff>
    </xdr:from>
    <xdr:ext cx="305532" cy="161192"/>
    <xdr:sp macro="" textlink="">
      <xdr:nvSpPr>
        <xdr:cNvPr id="37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179</xdr:row>
      <xdr:rowOff>0</xdr:rowOff>
    </xdr:from>
    <xdr:ext cx="305532" cy="161192"/>
    <xdr:sp macro="" textlink="">
      <xdr:nvSpPr>
        <xdr:cNvPr id="37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180</xdr:row>
      <xdr:rowOff>0</xdr:rowOff>
    </xdr:from>
    <xdr:ext cx="305532" cy="161192"/>
    <xdr:sp macro="" textlink="">
      <xdr:nvSpPr>
        <xdr:cNvPr id="37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216</xdr:row>
      <xdr:rowOff>0</xdr:rowOff>
    </xdr:from>
    <xdr:ext cx="305532" cy="161192"/>
    <xdr:sp macro="" textlink="">
      <xdr:nvSpPr>
        <xdr:cNvPr id="37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217</xdr:row>
      <xdr:rowOff>0</xdr:rowOff>
    </xdr:from>
    <xdr:ext cx="305532" cy="161192"/>
    <xdr:sp macro="" textlink="">
      <xdr:nvSpPr>
        <xdr:cNvPr id="37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179</xdr:row>
      <xdr:rowOff>0</xdr:rowOff>
    </xdr:from>
    <xdr:ext cx="305532" cy="161192"/>
    <xdr:sp macro="" textlink="">
      <xdr:nvSpPr>
        <xdr:cNvPr id="37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180</xdr:row>
      <xdr:rowOff>0</xdr:rowOff>
    </xdr:from>
    <xdr:ext cx="305532" cy="161192"/>
    <xdr:sp macro="" textlink="">
      <xdr:nvSpPr>
        <xdr:cNvPr id="37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216</xdr:row>
      <xdr:rowOff>0</xdr:rowOff>
    </xdr:from>
    <xdr:ext cx="305532" cy="161192"/>
    <xdr:sp macro="" textlink="">
      <xdr:nvSpPr>
        <xdr:cNvPr id="37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217</xdr:row>
      <xdr:rowOff>0</xdr:rowOff>
    </xdr:from>
    <xdr:ext cx="305532" cy="161192"/>
    <xdr:sp macro="" textlink="">
      <xdr:nvSpPr>
        <xdr:cNvPr id="37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187</xdr:row>
      <xdr:rowOff>0</xdr:rowOff>
    </xdr:from>
    <xdr:ext cx="305532" cy="161192"/>
    <xdr:sp macro="" textlink="">
      <xdr:nvSpPr>
        <xdr:cNvPr id="37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188</xdr:row>
      <xdr:rowOff>0</xdr:rowOff>
    </xdr:from>
    <xdr:ext cx="305532" cy="161192"/>
    <xdr:sp macro="" textlink="">
      <xdr:nvSpPr>
        <xdr:cNvPr id="37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188</xdr:row>
      <xdr:rowOff>0</xdr:rowOff>
    </xdr:from>
    <xdr:ext cx="305532" cy="161192"/>
    <xdr:sp macro="" textlink="">
      <xdr:nvSpPr>
        <xdr:cNvPr id="37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189</xdr:row>
      <xdr:rowOff>0</xdr:rowOff>
    </xdr:from>
    <xdr:ext cx="305532" cy="161192"/>
    <xdr:sp macro="" textlink="">
      <xdr:nvSpPr>
        <xdr:cNvPr id="37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186</xdr:row>
      <xdr:rowOff>0</xdr:rowOff>
    </xdr:from>
    <xdr:ext cx="305532" cy="161192"/>
    <xdr:sp macro="" textlink="">
      <xdr:nvSpPr>
        <xdr:cNvPr id="37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187</xdr:row>
      <xdr:rowOff>0</xdr:rowOff>
    </xdr:from>
    <xdr:ext cx="305532" cy="161192"/>
    <xdr:sp macro="" textlink="">
      <xdr:nvSpPr>
        <xdr:cNvPr id="37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179</xdr:row>
      <xdr:rowOff>0</xdr:rowOff>
    </xdr:from>
    <xdr:ext cx="305532" cy="161192"/>
    <xdr:sp macro="" textlink="">
      <xdr:nvSpPr>
        <xdr:cNvPr id="37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180</xdr:row>
      <xdr:rowOff>0</xdr:rowOff>
    </xdr:from>
    <xdr:ext cx="305532" cy="161192"/>
    <xdr:sp macro="" textlink="">
      <xdr:nvSpPr>
        <xdr:cNvPr id="37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216</xdr:row>
      <xdr:rowOff>0</xdr:rowOff>
    </xdr:from>
    <xdr:ext cx="305532" cy="161192"/>
    <xdr:sp macro="" textlink="">
      <xdr:nvSpPr>
        <xdr:cNvPr id="37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217</xdr:row>
      <xdr:rowOff>0</xdr:rowOff>
    </xdr:from>
    <xdr:ext cx="305532" cy="161192"/>
    <xdr:sp macro="" textlink="">
      <xdr:nvSpPr>
        <xdr:cNvPr id="37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179</xdr:row>
      <xdr:rowOff>0</xdr:rowOff>
    </xdr:from>
    <xdr:ext cx="305532" cy="161192"/>
    <xdr:sp macro="" textlink="">
      <xdr:nvSpPr>
        <xdr:cNvPr id="37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180</xdr:row>
      <xdr:rowOff>0</xdr:rowOff>
    </xdr:from>
    <xdr:ext cx="305532" cy="161192"/>
    <xdr:sp macro="" textlink="">
      <xdr:nvSpPr>
        <xdr:cNvPr id="37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216</xdr:row>
      <xdr:rowOff>0</xdr:rowOff>
    </xdr:from>
    <xdr:ext cx="305532" cy="161192"/>
    <xdr:sp macro="" textlink="">
      <xdr:nvSpPr>
        <xdr:cNvPr id="37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217</xdr:row>
      <xdr:rowOff>0</xdr:rowOff>
    </xdr:from>
    <xdr:ext cx="305532" cy="161192"/>
    <xdr:sp macro="" textlink="">
      <xdr:nvSpPr>
        <xdr:cNvPr id="37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187</xdr:row>
      <xdr:rowOff>0</xdr:rowOff>
    </xdr:from>
    <xdr:ext cx="305532" cy="161192"/>
    <xdr:sp macro="" textlink="">
      <xdr:nvSpPr>
        <xdr:cNvPr id="37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188</xdr:row>
      <xdr:rowOff>0</xdr:rowOff>
    </xdr:from>
    <xdr:ext cx="305532" cy="161192"/>
    <xdr:sp macro="" textlink="">
      <xdr:nvSpPr>
        <xdr:cNvPr id="37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188</xdr:row>
      <xdr:rowOff>0</xdr:rowOff>
    </xdr:from>
    <xdr:ext cx="305532" cy="161192"/>
    <xdr:sp macro="" textlink="">
      <xdr:nvSpPr>
        <xdr:cNvPr id="37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189</xdr:row>
      <xdr:rowOff>0</xdr:rowOff>
    </xdr:from>
    <xdr:ext cx="305532" cy="161192"/>
    <xdr:sp macro="" textlink="">
      <xdr:nvSpPr>
        <xdr:cNvPr id="37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186</xdr:row>
      <xdr:rowOff>0</xdr:rowOff>
    </xdr:from>
    <xdr:ext cx="305532" cy="161192"/>
    <xdr:sp macro="" textlink="">
      <xdr:nvSpPr>
        <xdr:cNvPr id="37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187</xdr:row>
      <xdr:rowOff>0</xdr:rowOff>
    </xdr:from>
    <xdr:ext cx="305532" cy="161192"/>
    <xdr:sp macro="" textlink="">
      <xdr:nvSpPr>
        <xdr:cNvPr id="37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207</xdr:row>
      <xdr:rowOff>0</xdr:rowOff>
    </xdr:from>
    <xdr:ext cx="305532" cy="161192"/>
    <xdr:sp macro="" textlink="">
      <xdr:nvSpPr>
        <xdr:cNvPr id="37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208</xdr:row>
      <xdr:rowOff>0</xdr:rowOff>
    </xdr:from>
    <xdr:ext cx="305532" cy="161192"/>
    <xdr:sp macro="" textlink="">
      <xdr:nvSpPr>
        <xdr:cNvPr id="37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208</xdr:row>
      <xdr:rowOff>0</xdr:rowOff>
    </xdr:from>
    <xdr:ext cx="305532" cy="161192"/>
    <xdr:sp macro="" textlink="">
      <xdr:nvSpPr>
        <xdr:cNvPr id="37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209</xdr:row>
      <xdr:rowOff>0</xdr:rowOff>
    </xdr:from>
    <xdr:ext cx="305532" cy="161192"/>
    <xdr:sp macro="" textlink="">
      <xdr:nvSpPr>
        <xdr:cNvPr id="37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206</xdr:row>
      <xdr:rowOff>0</xdr:rowOff>
    </xdr:from>
    <xdr:ext cx="305532" cy="161192"/>
    <xdr:sp macro="" textlink="">
      <xdr:nvSpPr>
        <xdr:cNvPr id="37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207</xdr:row>
      <xdr:rowOff>0</xdr:rowOff>
    </xdr:from>
    <xdr:ext cx="305532" cy="161192"/>
    <xdr:sp macro="" textlink="">
      <xdr:nvSpPr>
        <xdr:cNvPr id="37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207</xdr:row>
      <xdr:rowOff>0</xdr:rowOff>
    </xdr:from>
    <xdr:ext cx="305532" cy="161192"/>
    <xdr:sp macro="" textlink="">
      <xdr:nvSpPr>
        <xdr:cNvPr id="37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208</xdr:row>
      <xdr:rowOff>0</xdr:rowOff>
    </xdr:from>
    <xdr:ext cx="305532" cy="161192"/>
    <xdr:sp macro="" textlink="">
      <xdr:nvSpPr>
        <xdr:cNvPr id="37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208</xdr:row>
      <xdr:rowOff>0</xdr:rowOff>
    </xdr:from>
    <xdr:ext cx="305532" cy="161192"/>
    <xdr:sp macro="" textlink="">
      <xdr:nvSpPr>
        <xdr:cNvPr id="37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209</xdr:row>
      <xdr:rowOff>0</xdr:rowOff>
    </xdr:from>
    <xdr:ext cx="305532" cy="161192"/>
    <xdr:sp macro="" textlink="">
      <xdr:nvSpPr>
        <xdr:cNvPr id="37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206</xdr:row>
      <xdr:rowOff>0</xdr:rowOff>
    </xdr:from>
    <xdr:ext cx="305532" cy="161192"/>
    <xdr:sp macro="" textlink="">
      <xdr:nvSpPr>
        <xdr:cNvPr id="37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207</xdr:row>
      <xdr:rowOff>0</xdr:rowOff>
    </xdr:from>
    <xdr:ext cx="305532" cy="161192"/>
    <xdr:sp macro="" textlink="">
      <xdr:nvSpPr>
        <xdr:cNvPr id="37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187</xdr:row>
      <xdr:rowOff>0</xdr:rowOff>
    </xdr:from>
    <xdr:ext cx="305532" cy="161192"/>
    <xdr:sp macro="" textlink="">
      <xdr:nvSpPr>
        <xdr:cNvPr id="37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188</xdr:row>
      <xdr:rowOff>0</xdr:rowOff>
    </xdr:from>
    <xdr:ext cx="305532" cy="161192"/>
    <xdr:sp macro="" textlink="">
      <xdr:nvSpPr>
        <xdr:cNvPr id="37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187</xdr:row>
      <xdr:rowOff>0</xdr:rowOff>
    </xdr:from>
    <xdr:ext cx="305532" cy="161192"/>
    <xdr:sp macro="" textlink="">
      <xdr:nvSpPr>
        <xdr:cNvPr id="37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188</xdr:row>
      <xdr:rowOff>0</xdr:rowOff>
    </xdr:from>
    <xdr:ext cx="305532" cy="161192"/>
    <xdr:sp macro="" textlink="">
      <xdr:nvSpPr>
        <xdr:cNvPr id="37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180</xdr:row>
      <xdr:rowOff>0</xdr:rowOff>
    </xdr:from>
    <xdr:ext cx="305532" cy="161192"/>
    <xdr:sp macro="" textlink="">
      <xdr:nvSpPr>
        <xdr:cNvPr id="37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181</xdr:row>
      <xdr:rowOff>0</xdr:rowOff>
    </xdr:from>
    <xdr:ext cx="305532" cy="161192"/>
    <xdr:sp macro="" textlink="">
      <xdr:nvSpPr>
        <xdr:cNvPr id="37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169</xdr:row>
      <xdr:rowOff>0</xdr:rowOff>
    </xdr:from>
    <xdr:ext cx="305532" cy="161192"/>
    <xdr:sp macro="" textlink="">
      <xdr:nvSpPr>
        <xdr:cNvPr id="37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170</xdr:row>
      <xdr:rowOff>0</xdr:rowOff>
    </xdr:from>
    <xdr:ext cx="305532" cy="161192"/>
    <xdr:sp macro="" textlink="">
      <xdr:nvSpPr>
        <xdr:cNvPr id="37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170</xdr:row>
      <xdr:rowOff>0</xdr:rowOff>
    </xdr:from>
    <xdr:ext cx="305532" cy="161192"/>
    <xdr:sp macro="" textlink="">
      <xdr:nvSpPr>
        <xdr:cNvPr id="37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171</xdr:row>
      <xdr:rowOff>0</xdr:rowOff>
    </xdr:from>
    <xdr:ext cx="305532" cy="161192"/>
    <xdr:sp macro="" textlink="">
      <xdr:nvSpPr>
        <xdr:cNvPr id="37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168</xdr:row>
      <xdr:rowOff>0</xdr:rowOff>
    </xdr:from>
    <xdr:ext cx="305532" cy="161192"/>
    <xdr:sp macro="" textlink="">
      <xdr:nvSpPr>
        <xdr:cNvPr id="37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169</xdr:row>
      <xdr:rowOff>0</xdr:rowOff>
    </xdr:from>
    <xdr:ext cx="305532" cy="161192"/>
    <xdr:sp macro="" textlink="">
      <xdr:nvSpPr>
        <xdr:cNvPr id="37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187</xdr:row>
      <xdr:rowOff>0</xdr:rowOff>
    </xdr:from>
    <xdr:ext cx="305532" cy="161192"/>
    <xdr:sp macro="" textlink="">
      <xdr:nvSpPr>
        <xdr:cNvPr id="37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188</xdr:row>
      <xdr:rowOff>0</xdr:rowOff>
    </xdr:from>
    <xdr:ext cx="305532" cy="161192"/>
    <xdr:sp macro="" textlink="">
      <xdr:nvSpPr>
        <xdr:cNvPr id="37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207</xdr:row>
      <xdr:rowOff>0</xdr:rowOff>
    </xdr:from>
    <xdr:ext cx="305532" cy="161192"/>
    <xdr:sp macro="" textlink="">
      <xdr:nvSpPr>
        <xdr:cNvPr id="37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208</xdr:row>
      <xdr:rowOff>0</xdr:rowOff>
    </xdr:from>
    <xdr:ext cx="305532" cy="161192"/>
    <xdr:sp macro="" textlink="">
      <xdr:nvSpPr>
        <xdr:cNvPr id="37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208</xdr:row>
      <xdr:rowOff>0</xdr:rowOff>
    </xdr:from>
    <xdr:ext cx="305532" cy="161192"/>
    <xdr:sp macro="" textlink="">
      <xdr:nvSpPr>
        <xdr:cNvPr id="37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209</xdr:row>
      <xdr:rowOff>0</xdr:rowOff>
    </xdr:from>
    <xdr:ext cx="305532" cy="161192"/>
    <xdr:sp macro="" textlink="">
      <xdr:nvSpPr>
        <xdr:cNvPr id="37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206</xdr:row>
      <xdr:rowOff>0</xdr:rowOff>
    </xdr:from>
    <xdr:ext cx="305532" cy="161192"/>
    <xdr:sp macro="" textlink="">
      <xdr:nvSpPr>
        <xdr:cNvPr id="37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207</xdr:row>
      <xdr:rowOff>0</xdr:rowOff>
    </xdr:from>
    <xdr:ext cx="305532" cy="161192"/>
    <xdr:sp macro="" textlink="">
      <xdr:nvSpPr>
        <xdr:cNvPr id="37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207</xdr:row>
      <xdr:rowOff>0</xdr:rowOff>
    </xdr:from>
    <xdr:ext cx="305532" cy="161192"/>
    <xdr:sp macro="" textlink="">
      <xdr:nvSpPr>
        <xdr:cNvPr id="37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208</xdr:row>
      <xdr:rowOff>0</xdr:rowOff>
    </xdr:from>
    <xdr:ext cx="305532" cy="161192"/>
    <xdr:sp macro="" textlink="">
      <xdr:nvSpPr>
        <xdr:cNvPr id="37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208</xdr:row>
      <xdr:rowOff>0</xdr:rowOff>
    </xdr:from>
    <xdr:ext cx="305532" cy="161192"/>
    <xdr:sp macro="" textlink="">
      <xdr:nvSpPr>
        <xdr:cNvPr id="37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209</xdr:row>
      <xdr:rowOff>0</xdr:rowOff>
    </xdr:from>
    <xdr:ext cx="305532" cy="161192"/>
    <xdr:sp macro="" textlink="">
      <xdr:nvSpPr>
        <xdr:cNvPr id="37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206</xdr:row>
      <xdr:rowOff>0</xdr:rowOff>
    </xdr:from>
    <xdr:ext cx="305532" cy="161192"/>
    <xdr:sp macro="" textlink="">
      <xdr:nvSpPr>
        <xdr:cNvPr id="37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207</xdr:row>
      <xdr:rowOff>0</xdr:rowOff>
    </xdr:from>
    <xdr:ext cx="305532" cy="161192"/>
    <xdr:sp macro="" textlink="">
      <xdr:nvSpPr>
        <xdr:cNvPr id="37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187</xdr:row>
      <xdr:rowOff>0</xdr:rowOff>
    </xdr:from>
    <xdr:ext cx="305532" cy="161192"/>
    <xdr:sp macro="" textlink="">
      <xdr:nvSpPr>
        <xdr:cNvPr id="37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188</xdr:row>
      <xdr:rowOff>0</xdr:rowOff>
    </xdr:from>
    <xdr:ext cx="305532" cy="161192"/>
    <xdr:sp macro="" textlink="">
      <xdr:nvSpPr>
        <xdr:cNvPr id="37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187</xdr:row>
      <xdr:rowOff>0</xdr:rowOff>
    </xdr:from>
    <xdr:ext cx="305532" cy="161192"/>
    <xdr:sp macro="" textlink="">
      <xdr:nvSpPr>
        <xdr:cNvPr id="37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188</xdr:row>
      <xdr:rowOff>0</xdr:rowOff>
    </xdr:from>
    <xdr:ext cx="305532" cy="161192"/>
    <xdr:sp macro="" textlink="">
      <xdr:nvSpPr>
        <xdr:cNvPr id="37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180</xdr:row>
      <xdr:rowOff>0</xdr:rowOff>
    </xdr:from>
    <xdr:ext cx="305532" cy="161192"/>
    <xdr:sp macro="" textlink="">
      <xdr:nvSpPr>
        <xdr:cNvPr id="37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181</xdr:row>
      <xdr:rowOff>0</xdr:rowOff>
    </xdr:from>
    <xdr:ext cx="305532" cy="161192"/>
    <xdr:sp macro="" textlink="">
      <xdr:nvSpPr>
        <xdr:cNvPr id="37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169</xdr:row>
      <xdr:rowOff>0</xdr:rowOff>
    </xdr:from>
    <xdr:ext cx="305532" cy="161192"/>
    <xdr:sp macro="" textlink="">
      <xdr:nvSpPr>
        <xdr:cNvPr id="37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170</xdr:row>
      <xdr:rowOff>0</xdr:rowOff>
    </xdr:from>
    <xdr:ext cx="305532" cy="161192"/>
    <xdr:sp macro="" textlink="">
      <xdr:nvSpPr>
        <xdr:cNvPr id="37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170</xdr:row>
      <xdr:rowOff>0</xdr:rowOff>
    </xdr:from>
    <xdr:ext cx="305532" cy="161192"/>
    <xdr:sp macro="" textlink="">
      <xdr:nvSpPr>
        <xdr:cNvPr id="37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171</xdr:row>
      <xdr:rowOff>0</xdr:rowOff>
    </xdr:from>
    <xdr:ext cx="305532" cy="161192"/>
    <xdr:sp macro="" textlink="">
      <xdr:nvSpPr>
        <xdr:cNvPr id="37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168</xdr:row>
      <xdr:rowOff>0</xdr:rowOff>
    </xdr:from>
    <xdr:ext cx="305532" cy="161192"/>
    <xdr:sp macro="" textlink="">
      <xdr:nvSpPr>
        <xdr:cNvPr id="37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169</xdr:row>
      <xdr:rowOff>0</xdr:rowOff>
    </xdr:from>
    <xdr:ext cx="305532" cy="161192"/>
    <xdr:sp macro="" textlink="">
      <xdr:nvSpPr>
        <xdr:cNvPr id="37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187</xdr:row>
      <xdr:rowOff>0</xdr:rowOff>
    </xdr:from>
    <xdr:ext cx="305532" cy="161192"/>
    <xdr:sp macro="" textlink="">
      <xdr:nvSpPr>
        <xdr:cNvPr id="37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188</xdr:row>
      <xdr:rowOff>0</xdr:rowOff>
    </xdr:from>
    <xdr:ext cx="305532" cy="161192"/>
    <xdr:sp macro="" textlink="">
      <xdr:nvSpPr>
        <xdr:cNvPr id="37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179</xdr:row>
      <xdr:rowOff>0</xdr:rowOff>
    </xdr:from>
    <xdr:ext cx="305532" cy="161192"/>
    <xdr:sp macro="" textlink="">
      <xdr:nvSpPr>
        <xdr:cNvPr id="37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180</xdr:row>
      <xdr:rowOff>0</xdr:rowOff>
    </xdr:from>
    <xdr:ext cx="305532" cy="161192"/>
    <xdr:sp macro="" textlink="">
      <xdr:nvSpPr>
        <xdr:cNvPr id="37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216</xdr:row>
      <xdr:rowOff>0</xdr:rowOff>
    </xdr:from>
    <xdr:ext cx="305532" cy="161192"/>
    <xdr:sp macro="" textlink="">
      <xdr:nvSpPr>
        <xdr:cNvPr id="37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217</xdr:row>
      <xdr:rowOff>0</xdr:rowOff>
    </xdr:from>
    <xdr:ext cx="305532" cy="161192"/>
    <xdr:sp macro="" textlink="">
      <xdr:nvSpPr>
        <xdr:cNvPr id="37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179</xdr:row>
      <xdr:rowOff>0</xdr:rowOff>
    </xdr:from>
    <xdr:ext cx="305532" cy="161192"/>
    <xdr:sp macro="" textlink="">
      <xdr:nvSpPr>
        <xdr:cNvPr id="37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180</xdr:row>
      <xdr:rowOff>0</xdr:rowOff>
    </xdr:from>
    <xdr:ext cx="305532" cy="161192"/>
    <xdr:sp macro="" textlink="">
      <xdr:nvSpPr>
        <xdr:cNvPr id="37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216</xdr:row>
      <xdr:rowOff>0</xdr:rowOff>
    </xdr:from>
    <xdr:ext cx="305532" cy="161192"/>
    <xdr:sp macro="" textlink="">
      <xdr:nvSpPr>
        <xdr:cNvPr id="37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217</xdr:row>
      <xdr:rowOff>0</xdr:rowOff>
    </xdr:from>
    <xdr:ext cx="305532" cy="161192"/>
    <xdr:sp macro="" textlink="">
      <xdr:nvSpPr>
        <xdr:cNvPr id="37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187</xdr:row>
      <xdr:rowOff>0</xdr:rowOff>
    </xdr:from>
    <xdr:ext cx="305532" cy="161192"/>
    <xdr:sp macro="" textlink="">
      <xdr:nvSpPr>
        <xdr:cNvPr id="37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188</xdr:row>
      <xdr:rowOff>0</xdr:rowOff>
    </xdr:from>
    <xdr:ext cx="305532" cy="161192"/>
    <xdr:sp macro="" textlink="">
      <xdr:nvSpPr>
        <xdr:cNvPr id="37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188</xdr:row>
      <xdr:rowOff>0</xdr:rowOff>
    </xdr:from>
    <xdr:ext cx="305532" cy="161192"/>
    <xdr:sp macro="" textlink="">
      <xdr:nvSpPr>
        <xdr:cNvPr id="37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189</xdr:row>
      <xdr:rowOff>0</xdr:rowOff>
    </xdr:from>
    <xdr:ext cx="305532" cy="161192"/>
    <xdr:sp macro="" textlink="">
      <xdr:nvSpPr>
        <xdr:cNvPr id="37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186</xdr:row>
      <xdr:rowOff>0</xdr:rowOff>
    </xdr:from>
    <xdr:ext cx="305532" cy="161192"/>
    <xdr:sp macro="" textlink="">
      <xdr:nvSpPr>
        <xdr:cNvPr id="37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187</xdr:row>
      <xdr:rowOff>0</xdr:rowOff>
    </xdr:from>
    <xdr:ext cx="305532" cy="161192"/>
    <xdr:sp macro="" textlink="">
      <xdr:nvSpPr>
        <xdr:cNvPr id="37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179</xdr:row>
      <xdr:rowOff>0</xdr:rowOff>
    </xdr:from>
    <xdr:ext cx="305532" cy="161192"/>
    <xdr:sp macro="" textlink="">
      <xdr:nvSpPr>
        <xdr:cNvPr id="37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180</xdr:row>
      <xdr:rowOff>0</xdr:rowOff>
    </xdr:from>
    <xdr:ext cx="305532" cy="161192"/>
    <xdr:sp macro="" textlink="">
      <xdr:nvSpPr>
        <xdr:cNvPr id="37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216</xdr:row>
      <xdr:rowOff>0</xdr:rowOff>
    </xdr:from>
    <xdr:ext cx="305532" cy="161192"/>
    <xdr:sp macro="" textlink="">
      <xdr:nvSpPr>
        <xdr:cNvPr id="37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217</xdr:row>
      <xdr:rowOff>0</xdr:rowOff>
    </xdr:from>
    <xdr:ext cx="305532" cy="161192"/>
    <xdr:sp macro="" textlink="">
      <xdr:nvSpPr>
        <xdr:cNvPr id="37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179</xdr:row>
      <xdr:rowOff>0</xdr:rowOff>
    </xdr:from>
    <xdr:ext cx="305532" cy="161192"/>
    <xdr:sp macro="" textlink="">
      <xdr:nvSpPr>
        <xdr:cNvPr id="37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180</xdr:row>
      <xdr:rowOff>0</xdr:rowOff>
    </xdr:from>
    <xdr:ext cx="305532" cy="161192"/>
    <xdr:sp macro="" textlink="">
      <xdr:nvSpPr>
        <xdr:cNvPr id="37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216</xdr:row>
      <xdr:rowOff>0</xdr:rowOff>
    </xdr:from>
    <xdr:ext cx="305532" cy="161192"/>
    <xdr:sp macro="" textlink="">
      <xdr:nvSpPr>
        <xdr:cNvPr id="37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217</xdr:row>
      <xdr:rowOff>0</xdr:rowOff>
    </xdr:from>
    <xdr:ext cx="305532" cy="161192"/>
    <xdr:sp macro="" textlink="">
      <xdr:nvSpPr>
        <xdr:cNvPr id="37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187</xdr:row>
      <xdr:rowOff>0</xdr:rowOff>
    </xdr:from>
    <xdr:ext cx="305532" cy="161192"/>
    <xdr:sp macro="" textlink="">
      <xdr:nvSpPr>
        <xdr:cNvPr id="37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188</xdr:row>
      <xdr:rowOff>0</xdr:rowOff>
    </xdr:from>
    <xdr:ext cx="305532" cy="161192"/>
    <xdr:sp macro="" textlink="">
      <xdr:nvSpPr>
        <xdr:cNvPr id="37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188</xdr:row>
      <xdr:rowOff>0</xdr:rowOff>
    </xdr:from>
    <xdr:ext cx="305532" cy="161192"/>
    <xdr:sp macro="" textlink="">
      <xdr:nvSpPr>
        <xdr:cNvPr id="37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189</xdr:row>
      <xdr:rowOff>0</xdr:rowOff>
    </xdr:from>
    <xdr:ext cx="305532" cy="161192"/>
    <xdr:sp macro="" textlink="">
      <xdr:nvSpPr>
        <xdr:cNvPr id="37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186</xdr:row>
      <xdr:rowOff>0</xdr:rowOff>
    </xdr:from>
    <xdr:ext cx="305532" cy="161192"/>
    <xdr:sp macro="" textlink="">
      <xdr:nvSpPr>
        <xdr:cNvPr id="37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187</xdr:row>
      <xdr:rowOff>0</xdr:rowOff>
    </xdr:from>
    <xdr:ext cx="305532" cy="161192"/>
    <xdr:sp macro="" textlink="">
      <xdr:nvSpPr>
        <xdr:cNvPr id="37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7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7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7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7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7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7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7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7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7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7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7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7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7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7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7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7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7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7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7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7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7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7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7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7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7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7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7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7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7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7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7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7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7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7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7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7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7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7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7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7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7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7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7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7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7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7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7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7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7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7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7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7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7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7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7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7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7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7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7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7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7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7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7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7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7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7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7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7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7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7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7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7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7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7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7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7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7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7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7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7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7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7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7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7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7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7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7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7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7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7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7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7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7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7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7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7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7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7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7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7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7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7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7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7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7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7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161192"/>
    <xdr:sp macro="" textlink="">
      <xdr:nvSpPr>
        <xdr:cNvPr id="37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7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7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7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7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7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7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7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7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7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7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7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166</xdr:row>
      <xdr:rowOff>0</xdr:rowOff>
    </xdr:from>
    <xdr:ext cx="305532" cy="161192"/>
    <xdr:sp macro="" textlink="">
      <xdr:nvSpPr>
        <xdr:cNvPr id="37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6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167</xdr:row>
      <xdr:rowOff>0</xdr:rowOff>
    </xdr:from>
    <xdr:ext cx="305532" cy="161192"/>
    <xdr:sp macro="" textlink="">
      <xdr:nvSpPr>
        <xdr:cNvPr id="37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2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7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7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7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7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7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7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7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7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7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7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7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7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7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7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7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7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7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7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7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7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7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7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7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7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7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7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161192"/>
    <xdr:sp macro="" textlink="">
      <xdr:nvSpPr>
        <xdr:cNvPr id="37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7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265968</xdr:colOff>
      <xdr:row>221</xdr:row>
      <xdr:rowOff>65942</xdr:rowOff>
    </xdr:from>
    <xdr:ext cx="304800" cy="304800"/>
    <xdr:sp macro="" textlink="">
      <xdr:nvSpPr>
        <xdr:cNvPr id="37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143" y="2893621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7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7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7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7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7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7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7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7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7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7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7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7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7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7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7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7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7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7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7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7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7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7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7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7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7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7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7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7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7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7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7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7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7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7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7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7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7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7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7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7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7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7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7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7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7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7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7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7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7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7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7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7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7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7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7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7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7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7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7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7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7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7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7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7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7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7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7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7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7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7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7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7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7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7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7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7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7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7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7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7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7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7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7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7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7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7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7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7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7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7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7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7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7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7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7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7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7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7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7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7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7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7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7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7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7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7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7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7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7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7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7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7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7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7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7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7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7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7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7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7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7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7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7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7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7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7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7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7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7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7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7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7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7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7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7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7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7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7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7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7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7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7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7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7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7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7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7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7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7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7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7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7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7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7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265968</xdr:colOff>
      <xdr:row>223</xdr:row>
      <xdr:rowOff>65942</xdr:rowOff>
    </xdr:from>
    <xdr:ext cx="304800" cy="304800"/>
    <xdr:sp macro="" textlink="">
      <xdr:nvSpPr>
        <xdr:cNvPr id="37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143" y="2926006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7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7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7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7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7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7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7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7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7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7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7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7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7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7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7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7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7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7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7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7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7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7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7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7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7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7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7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7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7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7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7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7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7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7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7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7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7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7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7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7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7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7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7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7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191</xdr:row>
      <xdr:rowOff>0</xdr:rowOff>
    </xdr:from>
    <xdr:ext cx="305532" cy="161192"/>
    <xdr:sp macro="" textlink="">
      <xdr:nvSpPr>
        <xdr:cNvPr id="37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7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7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7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7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7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7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7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7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7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7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191</xdr:row>
      <xdr:rowOff>0</xdr:rowOff>
    </xdr:from>
    <xdr:ext cx="305532" cy="161192"/>
    <xdr:sp macro="" textlink="">
      <xdr:nvSpPr>
        <xdr:cNvPr id="37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7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7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7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7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7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7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7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7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7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7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7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7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7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7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7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7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7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7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7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7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8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8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8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8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8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8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8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8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8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8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8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8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8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8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8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8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8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8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8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8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8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8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8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8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8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8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8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8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8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8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8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8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8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8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8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8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8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8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191</xdr:row>
      <xdr:rowOff>0</xdr:rowOff>
    </xdr:from>
    <xdr:ext cx="305532" cy="161192"/>
    <xdr:sp macro="" textlink="">
      <xdr:nvSpPr>
        <xdr:cNvPr id="38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8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8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8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8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8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8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8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8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8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8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8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8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161192"/>
    <xdr:sp macro="" textlink="">
      <xdr:nvSpPr>
        <xdr:cNvPr id="38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191</xdr:row>
      <xdr:rowOff>0</xdr:rowOff>
    </xdr:from>
    <xdr:ext cx="305532" cy="161192"/>
    <xdr:sp macro="" textlink="">
      <xdr:nvSpPr>
        <xdr:cNvPr id="38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8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8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202</xdr:row>
      <xdr:rowOff>0</xdr:rowOff>
    </xdr:from>
    <xdr:to>
      <xdr:col>4</xdr:col>
      <xdr:colOff>304800</xdr:colOff>
      <xdr:row>203</xdr:row>
      <xdr:rowOff>142142</xdr:rowOff>
    </xdr:to>
    <xdr:sp macro="" textlink="">
      <xdr:nvSpPr>
        <xdr:cNvPr id="38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184</xdr:row>
      <xdr:rowOff>0</xdr:rowOff>
    </xdr:from>
    <xdr:ext cx="304800" cy="304800"/>
    <xdr:sp macro="" textlink="">
      <xdr:nvSpPr>
        <xdr:cNvPr id="38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287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203</xdr:row>
      <xdr:rowOff>0</xdr:rowOff>
    </xdr:from>
    <xdr:to>
      <xdr:col>4</xdr:col>
      <xdr:colOff>304800</xdr:colOff>
      <xdr:row>204</xdr:row>
      <xdr:rowOff>142142</xdr:rowOff>
    </xdr:to>
    <xdr:sp macro="" textlink="">
      <xdr:nvSpPr>
        <xdr:cNvPr id="38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185</xdr:row>
      <xdr:rowOff>0</xdr:rowOff>
    </xdr:from>
    <xdr:ext cx="304800" cy="304800"/>
    <xdr:sp macro="" textlink="">
      <xdr:nvSpPr>
        <xdr:cNvPr id="38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04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204</xdr:row>
      <xdr:rowOff>0</xdr:rowOff>
    </xdr:from>
    <xdr:to>
      <xdr:col>4</xdr:col>
      <xdr:colOff>304800</xdr:colOff>
      <xdr:row>205</xdr:row>
      <xdr:rowOff>142142</xdr:rowOff>
    </xdr:to>
    <xdr:sp macro="" textlink="">
      <xdr:nvSpPr>
        <xdr:cNvPr id="38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186</xdr:row>
      <xdr:rowOff>0</xdr:rowOff>
    </xdr:from>
    <xdr:ext cx="304800" cy="304800"/>
    <xdr:sp macro="" textlink="">
      <xdr:nvSpPr>
        <xdr:cNvPr id="38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2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205</xdr:row>
      <xdr:rowOff>0</xdr:rowOff>
    </xdr:from>
    <xdr:to>
      <xdr:col>4</xdr:col>
      <xdr:colOff>304800</xdr:colOff>
      <xdr:row>206</xdr:row>
      <xdr:rowOff>142142</xdr:rowOff>
    </xdr:to>
    <xdr:sp macro="" textlink="">
      <xdr:nvSpPr>
        <xdr:cNvPr id="38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187</xdr:row>
      <xdr:rowOff>0</xdr:rowOff>
    </xdr:from>
    <xdr:ext cx="304800" cy="304800"/>
    <xdr:sp macro="" textlink="">
      <xdr:nvSpPr>
        <xdr:cNvPr id="38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36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184</xdr:row>
      <xdr:rowOff>0</xdr:rowOff>
    </xdr:from>
    <xdr:ext cx="304800" cy="304800"/>
    <xdr:sp macro="" textlink="">
      <xdr:nvSpPr>
        <xdr:cNvPr id="38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287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185</xdr:row>
      <xdr:rowOff>0</xdr:rowOff>
    </xdr:from>
    <xdr:ext cx="304800" cy="304800"/>
    <xdr:sp macro="" textlink="">
      <xdr:nvSpPr>
        <xdr:cNvPr id="38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04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204</xdr:row>
      <xdr:rowOff>0</xdr:rowOff>
    </xdr:from>
    <xdr:to>
      <xdr:col>4</xdr:col>
      <xdr:colOff>304800</xdr:colOff>
      <xdr:row>205</xdr:row>
      <xdr:rowOff>142142</xdr:rowOff>
    </xdr:to>
    <xdr:sp macro="" textlink="">
      <xdr:nvSpPr>
        <xdr:cNvPr id="38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186</xdr:row>
      <xdr:rowOff>0</xdr:rowOff>
    </xdr:from>
    <xdr:ext cx="304800" cy="304800"/>
    <xdr:sp macro="" textlink="">
      <xdr:nvSpPr>
        <xdr:cNvPr id="38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2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205</xdr:row>
      <xdr:rowOff>0</xdr:rowOff>
    </xdr:from>
    <xdr:to>
      <xdr:col>4</xdr:col>
      <xdr:colOff>304800</xdr:colOff>
      <xdr:row>206</xdr:row>
      <xdr:rowOff>142142</xdr:rowOff>
    </xdr:to>
    <xdr:sp macro="" textlink="">
      <xdr:nvSpPr>
        <xdr:cNvPr id="38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187</xdr:row>
      <xdr:rowOff>0</xdr:rowOff>
    </xdr:from>
    <xdr:ext cx="304800" cy="304800"/>
    <xdr:sp macro="" textlink="">
      <xdr:nvSpPr>
        <xdr:cNvPr id="38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36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304067"/>
    <xdr:sp macro="" textlink="">
      <xdr:nvSpPr>
        <xdr:cNvPr id="38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204</xdr:row>
      <xdr:rowOff>0</xdr:rowOff>
    </xdr:from>
    <xdr:ext cx="305532" cy="304067"/>
    <xdr:sp macro="" textlink="">
      <xdr:nvSpPr>
        <xdr:cNvPr id="38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186</xdr:row>
      <xdr:rowOff>0</xdr:rowOff>
    </xdr:from>
    <xdr:ext cx="304800" cy="304800"/>
    <xdr:sp macro="" textlink="">
      <xdr:nvSpPr>
        <xdr:cNvPr id="38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2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304067"/>
    <xdr:sp macro="" textlink="">
      <xdr:nvSpPr>
        <xdr:cNvPr id="38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187</xdr:row>
      <xdr:rowOff>0</xdr:rowOff>
    </xdr:from>
    <xdr:ext cx="304800" cy="304800"/>
    <xdr:sp macro="" textlink="">
      <xdr:nvSpPr>
        <xdr:cNvPr id="38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36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304067"/>
    <xdr:sp macro="" textlink="">
      <xdr:nvSpPr>
        <xdr:cNvPr id="38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188</xdr:row>
      <xdr:rowOff>0</xdr:rowOff>
    </xdr:from>
    <xdr:ext cx="304800" cy="304800"/>
    <xdr:sp macro="" textlink="">
      <xdr:nvSpPr>
        <xdr:cNvPr id="38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52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304067"/>
    <xdr:sp macro="" textlink="">
      <xdr:nvSpPr>
        <xdr:cNvPr id="38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189</xdr:row>
      <xdr:rowOff>0</xdr:rowOff>
    </xdr:from>
    <xdr:ext cx="304800" cy="304800"/>
    <xdr:sp macro="" textlink="">
      <xdr:nvSpPr>
        <xdr:cNvPr id="38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68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186</xdr:row>
      <xdr:rowOff>0</xdr:rowOff>
    </xdr:from>
    <xdr:ext cx="304800" cy="304800"/>
    <xdr:sp macro="" textlink="">
      <xdr:nvSpPr>
        <xdr:cNvPr id="38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2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187</xdr:row>
      <xdr:rowOff>0</xdr:rowOff>
    </xdr:from>
    <xdr:ext cx="304800" cy="304800"/>
    <xdr:sp macro="" textlink="">
      <xdr:nvSpPr>
        <xdr:cNvPr id="38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36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304067"/>
    <xdr:sp macro="" textlink="">
      <xdr:nvSpPr>
        <xdr:cNvPr id="38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188</xdr:row>
      <xdr:rowOff>0</xdr:rowOff>
    </xdr:from>
    <xdr:ext cx="304800" cy="304800"/>
    <xdr:sp macro="" textlink="">
      <xdr:nvSpPr>
        <xdr:cNvPr id="38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52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304067"/>
    <xdr:sp macro="" textlink="">
      <xdr:nvSpPr>
        <xdr:cNvPr id="38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189</xdr:row>
      <xdr:rowOff>0</xdr:rowOff>
    </xdr:from>
    <xdr:ext cx="304800" cy="304800"/>
    <xdr:sp macro="" textlink="">
      <xdr:nvSpPr>
        <xdr:cNvPr id="38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68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191</xdr:row>
      <xdr:rowOff>0</xdr:rowOff>
    </xdr:from>
    <xdr:ext cx="305532" cy="304067"/>
    <xdr:sp macro="" textlink="">
      <xdr:nvSpPr>
        <xdr:cNvPr id="38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0125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203</xdr:row>
      <xdr:rowOff>0</xdr:rowOff>
    </xdr:from>
    <xdr:to>
      <xdr:col>4</xdr:col>
      <xdr:colOff>304800</xdr:colOff>
      <xdr:row>204</xdr:row>
      <xdr:rowOff>142142</xdr:rowOff>
    </xdr:to>
    <xdr:sp macro="" textlink="">
      <xdr:nvSpPr>
        <xdr:cNvPr id="38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185</xdr:row>
      <xdr:rowOff>0</xdr:rowOff>
    </xdr:from>
    <xdr:ext cx="304800" cy="304800"/>
    <xdr:sp macro="" textlink="">
      <xdr:nvSpPr>
        <xdr:cNvPr id="38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04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204</xdr:row>
      <xdr:rowOff>0</xdr:rowOff>
    </xdr:from>
    <xdr:to>
      <xdr:col>4</xdr:col>
      <xdr:colOff>304800</xdr:colOff>
      <xdr:row>205</xdr:row>
      <xdr:rowOff>142142</xdr:rowOff>
    </xdr:to>
    <xdr:sp macro="" textlink="">
      <xdr:nvSpPr>
        <xdr:cNvPr id="38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1755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186</xdr:row>
      <xdr:rowOff>0</xdr:rowOff>
    </xdr:from>
    <xdr:ext cx="304800" cy="304800"/>
    <xdr:sp macro="" textlink="">
      <xdr:nvSpPr>
        <xdr:cNvPr id="38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2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205</xdr:row>
      <xdr:rowOff>0</xdr:rowOff>
    </xdr:from>
    <xdr:to>
      <xdr:col>4</xdr:col>
      <xdr:colOff>304800</xdr:colOff>
      <xdr:row>206</xdr:row>
      <xdr:rowOff>142142</xdr:rowOff>
    </xdr:to>
    <xdr:sp macro="" textlink="">
      <xdr:nvSpPr>
        <xdr:cNvPr id="38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187</xdr:row>
      <xdr:rowOff>0</xdr:rowOff>
    </xdr:from>
    <xdr:ext cx="304800" cy="304800"/>
    <xdr:sp macro="" textlink="">
      <xdr:nvSpPr>
        <xdr:cNvPr id="38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36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206</xdr:row>
      <xdr:rowOff>0</xdr:rowOff>
    </xdr:from>
    <xdr:to>
      <xdr:col>4</xdr:col>
      <xdr:colOff>304800</xdr:colOff>
      <xdr:row>207</xdr:row>
      <xdr:rowOff>142142</xdr:rowOff>
    </xdr:to>
    <xdr:sp macro="" textlink="">
      <xdr:nvSpPr>
        <xdr:cNvPr id="38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188</xdr:row>
      <xdr:rowOff>0</xdr:rowOff>
    </xdr:from>
    <xdr:ext cx="304800" cy="304800"/>
    <xdr:sp macro="" textlink="">
      <xdr:nvSpPr>
        <xdr:cNvPr id="38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52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185</xdr:row>
      <xdr:rowOff>0</xdr:rowOff>
    </xdr:from>
    <xdr:ext cx="304800" cy="304800"/>
    <xdr:sp macro="" textlink="">
      <xdr:nvSpPr>
        <xdr:cNvPr id="38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04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186</xdr:row>
      <xdr:rowOff>0</xdr:rowOff>
    </xdr:from>
    <xdr:ext cx="304800" cy="304800"/>
    <xdr:sp macro="" textlink="">
      <xdr:nvSpPr>
        <xdr:cNvPr id="38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2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205</xdr:row>
      <xdr:rowOff>0</xdr:rowOff>
    </xdr:from>
    <xdr:to>
      <xdr:col>4</xdr:col>
      <xdr:colOff>304800</xdr:colOff>
      <xdr:row>206</xdr:row>
      <xdr:rowOff>142142</xdr:rowOff>
    </xdr:to>
    <xdr:sp macro="" textlink="">
      <xdr:nvSpPr>
        <xdr:cNvPr id="38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187</xdr:row>
      <xdr:rowOff>0</xdr:rowOff>
    </xdr:from>
    <xdr:ext cx="304800" cy="304800"/>
    <xdr:sp macro="" textlink="">
      <xdr:nvSpPr>
        <xdr:cNvPr id="38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36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206</xdr:row>
      <xdr:rowOff>0</xdr:rowOff>
    </xdr:from>
    <xdr:to>
      <xdr:col>4</xdr:col>
      <xdr:colOff>304800</xdr:colOff>
      <xdr:row>207</xdr:row>
      <xdr:rowOff>142142</xdr:rowOff>
    </xdr:to>
    <xdr:sp macro="" textlink="">
      <xdr:nvSpPr>
        <xdr:cNvPr id="38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188</xdr:row>
      <xdr:rowOff>0</xdr:rowOff>
    </xdr:from>
    <xdr:ext cx="304800" cy="304800"/>
    <xdr:sp macro="" textlink="">
      <xdr:nvSpPr>
        <xdr:cNvPr id="38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52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190</xdr:row>
      <xdr:rowOff>0</xdr:rowOff>
    </xdr:from>
    <xdr:ext cx="305532" cy="304067"/>
    <xdr:sp macro="" textlink="">
      <xdr:nvSpPr>
        <xdr:cNvPr id="38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5060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304067"/>
    <xdr:sp macro="" textlink="">
      <xdr:nvSpPr>
        <xdr:cNvPr id="38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187</xdr:row>
      <xdr:rowOff>0</xdr:rowOff>
    </xdr:from>
    <xdr:ext cx="304800" cy="304800"/>
    <xdr:sp macro="" textlink="">
      <xdr:nvSpPr>
        <xdr:cNvPr id="38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36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304067"/>
    <xdr:sp macro="" textlink="">
      <xdr:nvSpPr>
        <xdr:cNvPr id="38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188</xdr:row>
      <xdr:rowOff>0</xdr:rowOff>
    </xdr:from>
    <xdr:ext cx="304800" cy="304800"/>
    <xdr:sp macro="" textlink="">
      <xdr:nvSpPr>
        <xdr:cNvPr id="38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52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304067"/>
    <xdr:sp macro="" textlink="">
      <xdr:nvSpPr>
        <xdr:cNvPr id="38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189</xdr:row>
      <xdr:rowOff>0</xdr:rowOff>
    </xdr:from>
    <xdr:ext cx="304800" cy="304800"/>
    <xdr:sp macro="" textlink="">
      <xdr:nvSpPr>
        <xdr:cNvPr id="38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68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304067"/>
    <xdr:sp macro="" textlink="">
      <xdr:nvSpPr>
        <xdr:cNvPr id="38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190</xdr:row>
      <xdr:rowOff>0</xdr:rowOff>
    </xdr:from>
    <xdr:ext cx="304800" cy="304800"/>
    <xdr:sp macro="" textlink="">
      <xdr:nvSpPr>
        <xdr:cNvPr id="38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8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187</xdr:row>
      <xdr:rowOff>0</xdr:rowOff>
    </xdr:from>
    <xdr:ext cx="304800" cy="304800"/>
    <xdr:sp macro="" textlink="">
      <xdr:nvSpPr>
        <xdr:cNvPr id="38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36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188</xdr:row>
      <xdr:rowOff>0</xdr:rowOff>
    </xdr:from>
    <xdr:ext cx="304800" cy="304800"/>
    <xdr:sp macro="" textlink="">
      <xdr:nvSpPr>
        <xdr:cNvPr id="38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52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304067"/>
    <xdr:sp macro="" textlink="">
      <xdr:nvSpPr>
        <xdr:cNvPr id="38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189</xdr:row>
      <xdr:rowOff>0</xdr:rowOff>
    </xdr:from>
    <xdr:ext cx="304800" cy="304800"/>
    <xdr:sp macro="" textlink="">
      <xdr:nvSpPr>
        <xdr:cNvPr id="38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68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304067"/>
    <xdr:sp macro="" textlink="">
      <xdr:nvSpPr>
        <xdr:cNvPr id="38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190</xdr:row>
      <xdr:rowOff>0</xdr:rowOff>
    </xdr:from>
    <xdr:ext cx="304800" cy="304800"/>
    <xdr:sp macro="" textlink="">
      <xdr:nvSpPr>
        <xdr:cNvPr id="38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38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192</xdr:row>
      <xdr:rowOff>0</xdr:rowOff>
    </xdr:from>
    <xdr:ext cx="305532" cy="304067"/>
    <xdr:sp macro="" textlink="">
      <xdr:nvSpPr>
        <xdr:cNvPr id="38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17445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8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8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8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8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8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8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8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8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8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8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8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8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8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8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8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8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8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8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8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8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8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8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8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8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8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8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8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8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8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8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8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8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8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8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8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8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8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8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8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8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8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8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8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8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8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8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8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8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8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032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8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8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8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8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032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8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8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8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8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8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192</xdr:row>
      <xdr:rowOff>0</xdr:rowOff>
    </xdr:from>
    <xdr:ext cx="305532" cy="161192"/>
    <xdr:sp macro="" textlink="">
      <xdr:nvSpPr>
        <xdr:cNvPr id="38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174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8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8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8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8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032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8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8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8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8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032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8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8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8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8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8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192</xdr:row>
      <xdr:rowOff>0</xdr:rowOff>
    </xdr:from>
    <xdr:ext cx="305532" cy="161192"/>
    <xdr:sp macro="" textlink="">
      <xdr:nvSpPr>
        <xdr:cNvPr id="38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174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8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8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8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8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8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8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8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8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8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8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8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8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8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8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8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8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8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8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8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8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8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8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8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8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8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8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8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8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8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8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8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8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8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8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8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8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8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8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8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8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8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8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8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8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8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8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8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8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8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8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032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8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8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8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8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032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8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8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8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8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8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192</xdr:row>
      <xdr:rowOff>0</xdr:rowOff>
    </xdr:from>
    <xdr:ext cx="305532" cy="161192"/>
    <xdr:sp macro="" textlink="">
      <xdr:nvSpPr>
        <xdr:cNvPr id="38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174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8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8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8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8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032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8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161192"/>
    <xdr:sp macro="" textlink="">
      <xdr:nvSpPr>
        <xdr:cNvPr id="38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161192"/>
    <xdr:sp macro="" textlink="">
      <xdr:nvSpPr>
        <xdr:cNvPr id="38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8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032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8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8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8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8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8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192</xdr:row>
      <xdr:rowOff>0</xdr:rowOff>
    </xdr:from>
    <xdr:ext cx="305532" cy="161192"/>
    <xdr:sp macro="" textlink="">
      <xdr:nvSpPr>
        <xdr:cNvPr id="38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174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193</xdr:row>
      <xdr:rowOff>0</xdr:rowOff>
    </xdr:from>
    <xdr:ext cx="305532" cy="161192"/>
    <xdr:sp macro="" textlink="">
      <xdr:nvSpPr>
        <xdr:cNvPr id="38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336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8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8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8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8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8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8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8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8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8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8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8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8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8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8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8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8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8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8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8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8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8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8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8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8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8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8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8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8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8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8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8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8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8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8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8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8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8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8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8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8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8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8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8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8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8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8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8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8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8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8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8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8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8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8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8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225</xdr:row>
      <xdr:rowOff>0</xdr:rowOff>
    </xdr:from>
    <xdr:ext cx="305532" cy="161192"/>
    <xdr:sp macro="" textlink="">
      <xdr:nvSpPr>
        <xdr:cNvPr id="38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51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8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8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8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225</xdr:row>
      <xdr:rowOff>0</xdr:rowOff>
    </xdr:from>
    <xdr:ext cx="305532" cy="161192"/>
    <xdr:sp macro="" textlink="">
      <xdr:nvSpPr>
        <xdr:cNvPr id="38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51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8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8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8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8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8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8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8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8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8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225</xdr:row>
      <xdr:rowOff>0</xdr:rowOff>
    </xdr:from>
    <xdr:ext cx="305532" cy="161192"/>
    <xdr:sp macro="" textlink="">
      <xdr:nvSpPr>
        <xdr:cNvPr id="38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51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8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8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8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225</xdr:row>
      <xdr:rowOff>0</xdr:rowOff>
    </xdr:from>
    <xdr:ext cx="305532" cy="161192"/>
    <xdr:sp macro="" textlink="">
      <xdr:nvSpPr>
        <xdr:cNvPr id="38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51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8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8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8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8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8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8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8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8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8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8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8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8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8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8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8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8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8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8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8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8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8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8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8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8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8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8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8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8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8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8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8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8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8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8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8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8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8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8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8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8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8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8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8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8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8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8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8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161192"/>
    <xdr:sp macro="" textlink="">
      <xdr:nvSpPr>
        <xdr:cNvPr id="38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8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8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8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8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8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8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8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8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8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8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8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8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8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225</xdr:row>
      <xdr:rowOff>0</xdr:rowOff>
    </xdr:from>
    <xdr:ext cx="305532" cy="161192"/>
    <xdr:sp macro="" textlink="">
      <xdr:nvSpPr>
        <xdr:cNvPr id="38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51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8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8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8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225</xdr:row>
      <xdr:rowOff>0</xdr:rowOff>
    </xdr:from>
    <xdr:ext cx="305532" cy="161192"/>
    <xdr:sp macro="" textlink="">
      <xdr:nvSpPr>
        <xdr:cNvPr id="38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51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8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8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8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8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8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8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8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8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8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225</xdr:row>
      <xdr:rowOff>0</xdr:rowOff>
    </xdr:from>
    <xdr:ext cx="305532" cy="161192"/>
    <xdr:sp macro="" textlink="">
      <xdr:nvSpPr>
        <xdr:cNvPr id="38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51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161192"/>
    <xdr:sp macro="" textlink="">
      <xdr:nvSpPr>
        <xdr:cNvPr id="38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161192"/>
    <xdr:sp macro="" textlink="">
      <xdr:nvSpPr>
        <xdr:cNvPr id="38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8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225</xdr:row>
      <xdr:rowOff>0</xdr:rowOff>
    </xdr:from>
    <xdr:ext cx="305532" cy="161192"/>
    <xdr:sp macro="" textlink="">
      <xdr:nvSpPr>
        <xdr:cNvPr id="38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51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8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8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8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8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194</xdr:row>
      <xdr:rowOff>0</xdr:rowOff>
    </xdr:from>
    <xdr:ext cx="305532" cy="161192"/>
    <xdr:sp macro="" textlink="">
      <xdr:nvSpPr>
        <xdr:cNvPr id="38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498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8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181</xdr:row>
      <xdr:rowOff>0</xdr:rowOff>
    </xdr:from>
    <xdr:to>
      <xdr:col>4</xdr:col>
      <xdr:colOff>304800</xdr:colOff>
      <xdr:row>182</xdr:row>
      <xdr:rowOff>142142</xdr:rowOff>
    </xdr:to>
    <xdr:sp macro="" textlink="">
      <xdr:nvSpPr>
        <xdr:cNvPr id="38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8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182</xdr:row>
      <xdr:rowOff>0</xdr:rowOff>
    </xdr:from>
    <xdr:to>
      <xdr:col>4</xdr:col>
      <xdr:colOff>304800</xdr:colOff>
      <xdr:row>183</xdr:row>
      <xdr:rowOff>142142</xdr:rowOff>
    </xdr:to>
    <xdr:sp macro="" textlink="">
      <xdr:nvSpPr>
        <xdr:cNvPr id="38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8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183</xdr:row>
      <xdr:rowOff>0</xdr:rowOff>
    </xdr:from>
    <xdr:to>
      <xdr:col>4</xdr:col>
      <xdr:colOff>304800</xdr:colOff>
      <xdr:row>184</xdr:row>
      <xdr:rowOff>142142</xdr:rowOff>
    </xdr:to>
    <xdr:sp macro="" textlink="">
      <xdr:nvSpPr>
        <xdr:cNvPr id="38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8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184</xdr:row>
      <xdr:rowOff>0</xdr:rowOff>
    </xdr:from>
    <xdr:to>
      <xdr:col>4</xdr:col>
      <xdr:colOff>304800</xdr:colOff>
      <xdr:row>185</xdr:row>
      <xdr:rowOff>142142</xdr:rowOff>
    </xdr:to>
    <xdr:sp macro="" textlink="">
      <xdr:nvSpPr>
        <xdr:cNvPr id="38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166</xdr:row>
      <xdr:rowOff>0</xdr:rowOff>
    </xdr:from>
    <xdr:ext cx="304800" cy="304800"/>
    <xdr:sp macro="" textlink="">
      <xdr:nvSpPr>
        <xdr:cNvPr id="38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163</xdr:row>
      <xdr:rowOff>0</xdr:rowOff>
    </xdr:from>
    <xdr:ext cx="304800" cy="304800"/>
    <xdr:sp macro="" textlink="">
      <xdr:nvSpPr>
        <xdr:cNvPr id="38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47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164</xdr:row>
      <xdr:rowOff>0</xdr:rowOff>
    </xdr:from>
    <xdr:ext cx="304800" cy="304800"/>
    <xdr:sp macro="" textlink="">
      <xdr:nvSpPr>
        <xdr:cNvPr id="38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64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183</xdr:row>
      <xdr:rowOff>0</xdr:rowOff>
    </xdr:from>
    <xdr:to>
      <xdr:col>4</xdr:col>
      <xdr:colOff>304800</xdr:colOff>
      <xdr:row>184</xdr:row>
      <xdr:rowOff>142142</xdr:rowOff>
    </xdr:to>
    <xdr:sp macro="" textlink="">
      <xdr:nvSpPr>
        <xdr:cNvPr id="38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8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184</xdr:row>
      <xdr:rowOff>0</xdr:rowOff>
    </xdr:from>
    <xdr:to>
      <xdr:col>4</xdr:col>
      <xdr:colOff>304800</xdr:colOff>
      <xdr:row>185</xdr:row>
      <xdr:rowOff>142142</xdr:rowOff>
    </xdr:to>
    <xdr:sp macro="" textlink="">
      <xdr:nvSpPr>
        <xdr:cNvPr id="38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166</xdr:row>
      <xdr:rowOff>0</xdr:rowOff>
    </xdr:from>
    <xdr:ext cx="304800" cy="304800"/>
    <xdr:sp macro="" textlink="">
      <xdr:nvSpPr>
        <xdr:cNvPr id="38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304067"/>
    <xdr:sp macro="" textlink="">
      <xdr:nvSpPr>
        <xdr:cNvPr id="38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304067"/>
    <xdr:sp macro="" textlink="">
      <xdr:nvSpPr>
        <xdr:cNvPr id="38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8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184</xdr:row>
      <xdr:rowOff>0</xdr:rowOff>
    </xdr:from>
    <xdr:ext cx="305532" cy="304067"/>
    <xdr:sp macro="" textlink="">
      <xdr:nvSpPr>
        <xdr:cNvPr id="38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166</xdr:row>
      <xdr:rowOff>0</xdr:rowOff>
    </xdr:from>
    <xdr:ext cx="304800" cy="304800"/>
    <xdr:sp macro="" textlink="">
      <xdr:nvSpPr>
        <xdr:cNvPr id="38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304067"/>
    <xdr:sp macro="" textlink="">
      <xdr:nvSpPr>
        <xdr:cNvPr id="38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8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304067"/>
    <xdr:sp macro="" textlink="">
      <xdr:nvSpPr>
        <xdr:cNvPr id="38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168</xdr:row>
      <xdr:rowOff>0</xdr:rowOff>
    </xdr:from>
    <xdr:ext cx="304800" cy="304800"/>
    <xdr:sp macro="" textlink="">
      <xdr:nvSpPr>
        <xdr:cNvPr id="38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28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165</xdr:row>
      <xdr:rowOff>0</xdr:rowOff>
    </xdr:from>
    <xdr:ext cx="304800" cy="304800"/>
    <xdr:sp macro="" textlink="">
      <xdr:nvSpPr>
        <xdr:cNvPr id="38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166</xdr:row>
      <xdr:rowOff>0</xdr:rowOff>
    </xdr:from>
    <xdr:ext cx="304800" cy="304800"/>
    <xdr:sp macro="" textlink="">
      <xdr:nvSpPr>
        <xdr:cNvPr id="38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185</xdr:row>
      <xdr:rowOff>0</xdr:rowOff>
    </xdr:from>
    <xdr:ext cx="305532" cy="304067"/>
    <xdr:sp macro="" textlink="">
      <xdr:nvSpPr>
        <xdr:cNvPr id="38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8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304067"/>
    <xdr:sp macro="" textlink="">
      <xdr:nvSpPr>
        <xdr:cNvPr id="38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168</xdr:row>
      <xdr:rowOff>0</xdr:rowOff>
    </xdr:from>
    <xdr:ext cx="304800" cy="304800"/>
    <xdr:sp macro="" textlink="">
      <xdr:nvSpPr>
        <xdr:cNvPr id="38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28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304067"/>
    <xdr:sp macro="" textlink="">
      <xdr:nvSpPr>
        <xdr:cNvPr id="38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8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8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226</xdr:row>
      <xdr:rowOff>0</xdr:rowOff>
    </xdr:from>
    <xdr:ext cx="305532" cy="161192"/>
    <xdr:sp macro="" textlink="">
      <xdr:nvSpPr>
        <xdr:cNvPr id="38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79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227</xdr:row>
      <xdr:rowOff>0</xdr:rowOff>
    </xdr:from>
    <xdr:ext cx="305532" cy="161192"/>
    <xdr:sp macro="" textlink="">
      <xdr:nvSpPr>
        <xdr:cNvPr id="38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84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226</xdr:row>
      <xdr:rowOff>0</xdr:rowOff>
    </xdr:from>
    <xdr:ext cx="305532" cy="161192"/>
    <xdr:sp macro="" textlink="">
      <xdr:nvSpPr>
        <xdr:cNvPr id="38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79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227</xdr:row>
      <xdr:rowOff>0</xdr:rowOff>
    </xdr:from>
    <xdr:ext cx="305532" cy="161192"/>
    <xdr:sp macro="" textlink="">
      <xdr:nvSpPr>
        <xdr:cNvPr id="38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84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8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8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8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225</xdr:row>
      <xdr:rowOff>0</xdr:rowOff>
    </xdr:from>
    <xdr:ext cx="305532" cy="161192"/>
    <xdr:sp macro="" textlink="">
      <xdr:nvSpPr>
        <xdr:cNvPr id="38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51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8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032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8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8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8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8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8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8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8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8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8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8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8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8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8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8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8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8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8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8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8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8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8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8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8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8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8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8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8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8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8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8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8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8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8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8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8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8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8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8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8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8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8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8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8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8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8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8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8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8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8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8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8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8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8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8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8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8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8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8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8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8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8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8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8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8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8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8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8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8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8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8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8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8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8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8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8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8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8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8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8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195</xdr:row>
      <xdr:rowOff>0</xdr:rowOff>
    </xdr:from>
    <xdr:ext cx="305532" cy="161192"/>
    <xdr:sp macro="" textlink="">
      <xdr:nvSpPr>
        <xdr:cNvPr id="38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196</xdr:row>
      <xdr:rowOff>0</xdr:rowOff>
    </xdr:from>
    <xdr:ext cx="305532" cy="161192"/>
    <xdr:sp macro="" textlink="">
      <xdr:nvSpPr>
        <xdr:cNvPr id="38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822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8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8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8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8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8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8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8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8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8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8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157</xdr:row>
      <xdr:rowOff>0</xdr:rowOff>
    </xdr:from>
    <xdr:ext cx="305532" cy="161192"/>
    <xdr:sp macro="" textlink="">
      <xdr:nvSpPr>
        <xdr:cNvPr id="38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50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158</xdr:row>
      <xdr:rowOff>0</xdr:rowOff>
    </xdr:from>
    <xdr:ext cx="305532" cy="161192"/>
    <xdr:sp macro="" textlink="">
      <xdr:nvSpPr>
        <xdr:cNvPr id="38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6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8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8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8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8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8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8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8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8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8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8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8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8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8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8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8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8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8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8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8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8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168</xdr:row>
      <xdr:rowOff>0</xdr:rowOff>
    </xdr:from>
    <xdr:ext cx="305532" cy="161192"/>
    <xdr:sp macro="" textlink="">
      <xdr:nvSpPr>
        <xdr:cNvPr id="38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28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169</xdr:row>
      <xdr:rowOff>0</xdr:rowOff>
    </xdr:from>
    <xdr:ext cx="305532" cy="161192"/>
    <xdr:sp macro="" textlink="">
      <xdr:nvSpPr>
        <xdr:cNvPr id="38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45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205</xdr:row>
      <xdr:rowOff>0</xdr:rowOff>
    </xdr:from>
    <xdr:ext cx="305532" cy="161192"/>
    <xdr:sp macro="" textlink="">
      <xdr:nvSpPr>
        <xdr:cNvPr id="38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79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206</xdr:row>
      <xdr:rowOff>0</xdr:rowOff>
    </xdr:from>
    <xdr:ext cx="305532" cy="161192"/>
    <xdr:sp macro="" textlink="">
      <xdr:nvSpPr>
        <xdr:cNvPr id="38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41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8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8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8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8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8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8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228</xdr:row>
      <xdr:rowOff>0</xdr:rowOff>
    </xdr:from>
    <xdr:ext cx="305532" cy="161192"/>
    <xdr:sp macro="" textlink="">
      <xdr:nvSpPr>
        <xdr:cNvPr id="38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03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228</xdr:row>
      <xdr:rowOff>0</xdr:rowOff>
    </xdr:from>
    <xdr:ext cx="305532" cy="161192"/>
    <xdr:sp macro="" textlink="">
      <xdr:nvSpPr>
        <xdr:cNvPr id="38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03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225</xdr:row>
      <xdr:rowOff>0</xdr:rowOff>
    </xdr:from>
    <xdr:ext cx="305532" cy="161192"/>
    <xdr:sp macro="" textlink="">
      <xdr:nvSpPr>
        <xdr:cNvPr id="38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51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226</xdr:row>
      <xdr:rowOff>0</xdr:rowOff>
    </xdr:from>
    <xdr:ext cx="305532" cy="161192"/>
    <xdr:sp macro="" textlink="">
      <xdr:nvSpPr>
        <xdr:cNvPr id="38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79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226</xdr:row>
      <xdr:rowOff>0</xdr:rowOff>
    </xdr:from>
    <xdr:ext cx="305532" cy="161192"/>
    <xdr:sp macro="" textlink="">
      <xdr:nvSpPr>
        <xdr:cNvPr id="38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79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227</xdr:row>
      <xdr:rowOff>0</xdr:rowOff>
    </xdr:from>
    <xdr:ext cx="305532" cy="161192"/>
    <xdr:sp macro="" textlink="">
      <xdr:nvSpPr>
        <xdr:cNvPr id="38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84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224</xdr:row>
      <xdr:rowOff>0</xdr:rowOff>
    </xdr:from>
    <xdr:ext cx="305532" cy="161192"/>
    <xdr:sp macro="" textlink="">
      <xdr:nvSpPr>
        <xdr:cNvPr id="38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356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225</xdr:row>
      <xdr:rowOff>0</xdr:rowOff>
    </xdr:from>
    <xdr:ext cx="305532" cy="161192"/>
    <xdr:sp macro="" textlink="">
      <xdr:nvSpPr>
        <xdr:cNvPr id="38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51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8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8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8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8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8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8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8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8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8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220</xdr:row>
      <xdr:rowOff>0</xdr:rowOff>
    </xdr:from>
    <xdr:ext cx="305532" cy="161192"/>
    <xdr:sp macro="" textlink="">
      <xdr:nvSpPr>
        <xdr:cNvPr id="38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708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8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220</xdr:row>
      <xdr:rowOff>0</xdr:rowOff>
    </xdr:from>
    <xdr:ext cx="305532" cy="161192"/>
    <xdr:sp macro="" textlink="">
      <xdr:nvSpPr>
        <xdr:cNvPr id="38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708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8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8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8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8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8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8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8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8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8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8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8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8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8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8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8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8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8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8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8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8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8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8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8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8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8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8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8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8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8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8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8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8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8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8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8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8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8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8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8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8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8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8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8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161</xdr:row>
      <xdr:rowOff>0</xdr:rowOff>
    </xdr:from>
    <xdr:ext cx="305532" cy="161192"/>
    <xdr:sp macro="" textlink="">
      <xdr:nvSpPr>
        <xdr:cNvPr id="38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15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161</xdr:row>
      <xdr:rowOff>0</xdr:rowOff>
    </xdr:from>
    <xdr:ext cx="305532" cy="161192"/>
    <xdr:sp macro="" textlink="">
      <xdr:nvSpPr>
        <xdr:cNvPr id="38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15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162</xdr:row>
      <xdr:rowOff>0</xdr:rowOff>
    </xdr:from>
    <xdr:ext cx="305532" cy="161192"/>
    <xdr:sp macro="" textlink="">
      <xdr:nvSpPr>
        <xdr:cNvPr id="38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31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8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8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8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8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8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8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8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8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8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8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8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8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8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8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197</xdr:row>
      <xdr:rowOff>0</xdr:rowOff>
    </xdr:from>
    <xdr:ext cx="305532" cy="161192"/>
    <xdr:sp macro="" textlink="">
      <xdr:nvSpPr>
        <xdr:cNvPr id="38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84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8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8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8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8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8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8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8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8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161</xdr:row>
      <xdr:rowOff>0</xdr:rowOff>
    </xdr:from>
    <xdr:ext cx="305532" cy="161192"/>
    <xdr:sp macro="" textlink="">
      <xdr:nvSpPr>
        <xdr:cNvPr id="38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15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161</xdr:row>
      <xdr:rowOff>0</xdr:rowOff>
    </xdr:from>
    <xdr:ext cx="305532" cy="161192"/>
    <xdr:sp macro="" textlink="">
      <xdr:nvSpPr>
        <xdr:cNvPr id="38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15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162</xdr:row>
      <xdr:rowOff>0</xdr:rowOff>
    </xdr:from>
    <xdr:ext cx="305532" cy="161192"/>
    <xdr:sp macro="" textlink="">
      <xdr:nvSpPr>
        <xdr:cNvPr id="38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31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159</xdr:row>
      <xdr:rowOff>0</xdr:rowOff>
    </xdr:from>
    <xdr:ext cx="305532" cy="161192"/>
    <xdr:sp macro="" textlink="">
      <xdr:nvSpPr>
        <xdr:cNvPr id="38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3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8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8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8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8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8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8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8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8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8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8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8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8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8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8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8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8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8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8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8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8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8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170</xdr:row>
      <xdr:rowOff>0</xdr:rowOff>
    </xdr:from>
    <xdr:ext cx="305532" cy="161192"/>
    <xdr:sp macro="" textlink="">
      <xdr:nvSpPr>
        <xdr:cNvPr id="38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61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8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207</xdr:row>
      <xdr:rowOff>0</xdr:rowOff>
    </xdr:from>
    <xdr:ext cx="305532" cy="161192"/>
    <xdr:sp macro="" textlink="">
      <xdr:nvSpPr>
        <xdr:cNvPr id="38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0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8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8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8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8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8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8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8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184</xdr:row>
      <xdr:rowOff>0</xdr:rowOff>
    </xdr:from>
    <xdr:to>
      <xdr:col>4</xdr:col>
      <xdr:colOff>304800</xdr:colOff>
      <xdr:row>185</xdr:row>
      <xdr:rowOff>142142</xdr:rowOff>
    </xdr:to>
    <xdr:sp macro="" textlink="">
      <xdr:nvSpPr>
        <xdr:cNvPr id="38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7905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166</xdr:row>
      <xdr:rowOff>0</xdr:rowOff>
    </xdr:from>
    <xdr:ext cx="304800" cy="304800"/>
    <xdr:sp macro="" textlink="">
      <xdr:nvSpPr>
        <xdr:cNvPr id="38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185</xdr:row>
      <xdr:rowOff>0</xdr:rowOff>
    </xdr:from>
    <xdr:to>
      <xdr:col>4</xdr:col>
      <xdr:colOff>304800</xdr:colOff>
      <xdr:row>186</xdr:row>
      <xdr:rowOff>142142</xdr:rowOff>
    </xdr:to>
    <xdr:sp macro="" textlink="">
      <xdr:nvSpPr>
        <xdr:cNvPr id="38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04097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8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186</xdr:row>
      <xdr:rowOff>0</xdr:rowOff>
    </xdr:from>
    <xdr:to>
      <xdr:col>4</xdr:col>
      <xdr:colOff>304800</xdr:colOff>
      <xdr:row>187</xdr:row>
      <xdr:rowOff>142142</xdr:rowOff>
    </xdr:to>
    <xdr:sp macro="" textlink="">
      <xdr:nvSpPr>
        <xdr:cNvPr id="38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168</xdr:row>
      <xdr:rowOff>0</xdr:rowOff>
    </xdr:from>
    <xdr:ext cx="304800" cy="304800"/>
    <xdr:sp macro="" textlink="">
      <xdr:nvSpPr>
        <xdr:cNvPr id="38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28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187</xdr:row>
      <xdr:rowOff>0</xdr:rowOff>
    </xdr:from>
    <xdr:to>
      <xdr:col>4</xdr:col>
      <xdr:colOff>304800</xdr:colOff>
      <xdr:row>188</xdr:row>
      <xdr:rowOff>142142</xdr:rowOff>
    </xdr:to>
    <xdr:sp macro="" textlink="">
      <xdr:nvSpPr>
        <xdr:cNvPr id="38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169</xdr:row>
      <xdr:rowOff>0</xdr:rowOff>
    </xdr:from>
    <xdr:ext cx="304800" cy="304800"/>
    <xdr:sp macro="" textlink="">
      <xdr:nvSpPr>
        <xdr:cNvPr id="38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45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166</xdr:row>
      <xdr:rowOff>0</xdr:rowOff>
    </xdr:from>
    <xdr:ext cx="304800" cy="304800"/>
    <xdr:sp macro="" textlink="">
      <xdr:nvSpPr>
        <xdr:cNvPr id="38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167</xdr:row>
      <xdr:rowOff>0</xdr:rowOff>
    </xdr:from>
    <xdr:ext cx="304800" cy="304800"/>
    <xdr:sp macro="" textlink="">
      <xdr:nvSpPr>
        <xdr:cNvPr id="38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12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186</xdr:row>
      <xdr:rowOff>0</xdr:rowOff>
    </xdr:from>
    <xdr:to>
      <xdr:col>4</xdr:col>
      <xdr:colOff>304800</xdr:colOff>
      <xdr:row>187</xdr:row>
      <xdr:rowOff>142142</xdr:rowOff>
    </xdr:to>
    <xdr:sp macro="" textlink="">
      <xdr:nvSpPr>
        <xdr:cNvPr id="38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168</xdr:row>
      <xdr:rowOff>0</xdr:rowOff>
    </xdr:from>
    <xdr:ext cx="304800" cy="304800"/>
    <xdr:sp macro="" textlink="">
      <xdr:nvSpPr>
        <xdr:cNvPr id="38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28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187</xdr:row>
      <xdr:rowOff>0</xdr:rowOff>
    </xdr:from>
    <xdr:to>
      <xdr:col>4</xdr:col>
      <xdr:colOff>304800</xdr:colOff>
      <xdr:row>188</xdr:row>
      <xdr:rowOff>142142</xdr:rowOff>
    </xdr:to>
    <xdr:sp macro="" textlink="">
      <xdr:nvSpPr>
        <xdr:cNvPr id="38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169</xdr:row>
      <xdr:rowOff>0</xdr:rowOff>
    </xdr:from>
    <xdr:ext cx="304800" cy="304800"/>
    <xdr:sp macro="" textlink="">
      <xdr:nvSpPr>
        <xdr:cNvPr id="38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45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304067"/>
    <xdr:sp macro="" textlink="">
      <xdr:nvSpPr>
        <xdr:cNvPr id="38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186</xdr:row>
      <xdr:rowOff>0</xdr:rowOff>
    </xdr:from>
    <xdr:ext cx="305532" cy="304067"/>
    <xdr:sp macro="" textlink="">
      <xdr:nvSpPr>
        <xdr:cNvPr id="38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20290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168</xdr:row>
      <xdr:rowOff>0</xdr:rowOff>
    </xdr:from>
    <xdr:ext cx="304800" cy="304800"/>
    <xdr:sp macro="" textlink="">
      <xdr:nvSpPr>
        <xdr:cNvPr id="38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28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187</xdr:row>
      <xdr:rowOff>0</xdr:rowOff>
    </xdr:from>
    <xdr:ext cx="305532" cy="304067"/>
    <xdr:sp macro="" textlink="">
      <xdr:nvSpPr>
        <xdr:cNvPr id="38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3648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169</xdr:row>
      <xdr:rowOff>0</xdr:rowOff>
    </xdr:from>
    <xdr:ext cx="304800" cy="304800"/>
    <xdr:sp macro="" textlink="">
      <xdr:nvSpPr>
        <xdr:cNvPr id="38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45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304067"/>
    <xdr:sp macro="" textlink="">
      <xdr:nvSpPr>
        <xdr:cNvPr id="38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170</xdr:row>
      <xdr:rowOff>0</xdr:rowOff>
    </xdr:from>
    <xdr:ext cx="304800" cy="304800"/>
    <xdr:sp macro="" textlink="">
      <xdr:nvSpPr>
        <xdr:cNvPr id="38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6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304067"/>
    <xdr:sp macro="" textlink="">
      <xdr:nvSpPr>
        <xdr:cNvPr id="38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171</xdr:row>
      <xdr:rowOff>0</xdr:rowOff>
    </xdr:from>
    <xdr:ext cx="304800" cy="304800"/>
    <xdr:sp macro="" textlink="">
      <xdr:nvSpPr>
        <xdr:cNvPr id="38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168</xdr:row>
      <xdr:rowOff>0</xdr:rowOff>
    </xdr:from>
    <xdr:ext cx="304800" cy="304800"/>
    <xdr:sp macro="" textlink="">
      <xdr:nvSpPr>
        <xdr:cNvPr id="38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28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169</xdr:row>
      <xdr:rowOff>0</xdr:rowOff>
    </xdr:from>
    <xdr:ext cx="304800" cy="304800"/>
    <xdr:sp macro="" textlink="">
      <xdr:nvSpPr>
        <xdr:cNvPr id="38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45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188</xdr:row>
      <xdr:rowOff>0</xdr:rowOff>
    </xdr:from>
    <xdr:ext cx="305532" cy="304067"/>
    <xdr:sp macro="" textlink="">
      <xdr:nvSpPr>
        <xdr:cNvPr id="38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2675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170</xdr:row>
      <xdr:rowOff>0</xdr:rowOff>
    </xdr:from>
    <xdr:ext cx="304800" cy="304800"/>
    <xdr:sp macro="" textlink="">
      <xdr:nvSpPr>
        <xdr:cNvPr id="38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6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189</xdr:row>
      <xdr:rowOff>0</xdr:rowOff>
    </xdr:from>
    <xdr:ext cx="305532" cy="304067"/>
    <xdr:sp macro="" textlink="">
      <xdr:nvSpPr>
        <xdr:cNvPr id="38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68867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171</xdr:row>
      <xdr:rowOff>0</xdr:rowOff>
    </xdr:from>
    <xdr:ext cx="304800" cy="304800"/>
    <xdr:sp macro="" textlink="">
      <xdr:nvSpPr>
        <xdr:cNvPr id="38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304067"/>
    <xdr:sp macro="" textlink="">
      <xdr:nvSpPr>
        <xdr:cNvPr id="38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8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226</xdr:row>
      <xdr:rowOff>0</xdr:rowOff>
    </xdr:from>
    <xdr:ext cx="305532" cy="161192"/>
    <xdr:sp macro="" textlink="">
      <xdr:nvSpPr>
        <xdr:cNvPr id="38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79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227</xdr:row>
      <xdr:rowOff>0</xdr:rowOff>
    </xdr:from>
    <xdr:ext cx="305532" cy="161192"/>
    <xdr:sp macro="" textlink="">
      <xdr:nvSpPr>
        <xdr:cNvPr id="38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84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227</xdr:row>
      <xdr:rowOff>0</xdr:rowOff>
    </xdr:from>
    <xdr:ext cx="305532" cy="161192"/>
    <xdr:sp macro="" textlink="">
      <xdr:nvSpPr>
        <xdr:cNvPr id="38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84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228</xdr:row>
      <xdr:rowOff>0</xdr:rowOff>
    </xdr:from>
    <xdr:ext cx="305532" cy="161192"/>
    <xdr:sp macro="" textlink="">
      <xdr:nvSpPr>
        <xdr:cNvPr id="38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03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225</xdr:row>
      <xdr:rowOff>0</xdr:rowOff>
    </xdr:from>
    <xdr:ext cx="305532" cy="161192"/>
    <xdr:sp macro="" textlink="">
      <xdr:nvSpPr>
        <xdr:cNvPr id="38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51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226</xdr:row>
      <xdr:rowOff>0</xdr:rowOff>
    </xdr:from>
    <xdr:ext cx="305532" cy="161192"/>
    <xdr:sp macro="" textlink="">
      <xdr:nvSpPr>
        <xdr:cNvPr id="38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679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8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8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8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8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8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8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8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8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220</xdr:row>
      <xdr:rowOff>0</xdr:rowOff>
    </xdr:from>
    <xdr:ext cx="305532" cy="161192"/>
    <xdr:sp macro="" textlink="">
      <xdr:nvSpPr>
        <xdr:cNvPr id="38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708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221</xdr:row>
      <xdr:rowOff>0</xdr:rowOff>
    </xdr:from>
    <xdr:ext cx="305532" cy="161192"/>
    <xdr:sp macro="" textlink="">
      <xdr:nvSpPr>
        <xdr:cNvPr id="38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870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220</xdr:row>
      <xdr:rowOff>0</xdr:rowOff>
    </xdr:from>
    <xdr:ext cx="305532" cy="161192"/>
    <xdr:sp macro="" textlink="">
      <xdr:nvSpPr>
        <xdr:cNvPr id="38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708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221</xdr:row>
      <xdr:rowOff>0</xdr:rowOff>
    </xdr:from>
    <xdr:ext cx="305532" cy="161192"/>
    <xdr:sp macro="" textlink="">
      <xdr:nvSpPr>
        <xdr:cNvPr id="38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870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8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8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8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8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8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8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8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8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8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8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8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8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8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8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8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8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8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176</xdr:row>
      <xdr:rowOff>0</xdr:rowOff>
    </xdr:from>
    <xdr:ext cx="305532" cy="161192"/>
    <xdr:sp macro="" textlink="">
      <xdr:nvSpPr>
        <xdr:cNvPr id="38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83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8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8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8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212</xdr:row>
      <xdr:rowOff>0</xdr:rowOff>
    </xdr:from>
    <xdr:ext cx="305532" cy="161192"/>
    <xdr:sp macro="" textlink="">
      <xdr:nvSpPr>
        <xdr:cNvPr id="38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12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8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8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8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219</xdr:row>
      <xdr:rowOff>0</xdr:rowOff>
    </xdr:from>
    <xdr:ext cx="305532" cy="161192"/>
    <xdr:sp macro="" textlink="">
      <xdr:nvSpPr>
        <xdr:cNvPr id="38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46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8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8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8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201</xdr:row>
      <xdr:rowOff>0</xdr:rowOff>
    </xdr:from>
    <xdr:ext cx="305532" cy="161192"/>
    <xdr:sp macro="" textlink="">
      <xdr:nvSpPr>
        <xdr:cNvPr id="38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31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8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8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8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8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8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201</xdr:row>
      <xdr:rowOff>0</xdr:rowOff>
    </xdr:from>
    <xdr:ext cx="305532" cy="161192"/>
    <xdr:sp macro="" textlink="">
      <xdr:nvSpPr>
        <xdr:cNvPr id="38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31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8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8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8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8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8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8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8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8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161</xdr:row>
      <xdr:rowOff>0</xdr:rowOff>
    </xdr:from>
    <xdr:ext cx="305532" cy="161192"/>
    <xdr:sp macro="" textlink="">
      <xdr:nvSpPr>
        <xdr:cNvPr id="38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15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162</xdr:row>
      <xdr:rowOff>0</xdr:rowOff>
    </xdr:from>
    <xdr:ext cx="305532" cy="161192"/>
    <xdr:sp macro="" textlink="">
      <xdr:nvSpPr>
        <xdr:cNvPr id="38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31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162</xdr:row>
      <xdr:rowOff>0</xdr:rowOff>
    </xdr:from>
    <xdr:ext cx="305532" cy="161192"/>
    <xdr:sp macro="" textlink="">
      <xdr:nvSpPr>
        <xdr:cNvPr id="38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31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163</xdr:row>
      <xdr:rowOff>0</xdr:rowOff>
    </xdr:from>
    <xdr:ext cx="305532" cy="161192"/>
    <xdr:sp macro="" textlink="">
      <xdr:nvSpPr>
        <xdr:cNvPr id="38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47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8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161</xdr:row>
      <xdr:rowOff>0</xdr:rowOff>
    </xdr:from>
    <xdr:ext cx="305532" cy="161192"/>
    <xdr:sp macro="" textlink="">
      <xdr:nvSpPr>
        <xdr:cNvPr id="38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15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8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8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8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8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8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201</xdr:row>
      <xdr:rowOff>0</xdr:rowOff>
    </xdr:from>
    <xdr:ext cx="305532" cy="161192"/>
    <xdr:sp macro="" textlink="">
      <xdr:nvSpPr>
        <xdr:cNvPr id="38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31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8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8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8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8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8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201</xdr:row>
      <xdr:rowOff>0</xdr:rowOff>
    </xdr:from>
    <xdr:ext cx="305532" cy="161192"/>
    <xdr:sp macro="" textlink="">
      <xdr:nvSpPr>
        <xdr:cNvPr id="38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31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198</xdr:row>
      <xdr:rowOff>0</xdr:rowOff>
    </xdr:from>
    <xdr:ext cx="305532" cy="161192"/>
    <xdr:sp macro="" textlink="">
      <xdr:nvSpPr>
        <xdr:cNvPr id="38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146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199</xdr:row>
      <xdr:rowOff>0</xdr:rowOff>
    </xdr:from>
    <xdr:ext cx="305532" cy="161192"/>
    <xdr:sp macro="" textlink="">
      <xdr:nvSpPr>
        <xdr:cNvPr id="38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07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8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8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8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8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8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8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161</xdr:row>
      <xdr:rowOff>0</xdr:rowOff>
    </xdr:from>
    <xdr:ext cx="305532" cy="161192"/>
    <xdr:sp macro="" textlink="">
      <xdr:nvSpPr>
        <xdr:cNvPr id="38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15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162</xdr:row>
      <xdr:rowOff>0</xdr:rowOff>
    </xdr:from>
    <xdr:ext cx="305532" cy="161192"/>
    <xdr:sp macro="" textlink="">
      <xdr:nvSpPr>
        <xdr:cNvPr id="38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31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162</xdr:row>
      <xdr:rowOff>0</xdr:rowOff>
    </xdr:from>
    <xdr:ext cx="305532" cy="161192"/>
    <xdr:sp macro="" textlink="">
      <xdr:nvSpPr>
        <xdr:cNvPr id="38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31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163</xdr:row>
      <xdr:rowOff>0</xdr:rowOff>
    </xdr:from>
    <xdr:ext cx="305532" cy="161192"/>
    <xdr:sp macro="" textlink="">
      <xdr:nvSpPr>
        <xdr:cNvPr id="38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47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160</xdr:row>
      <xdr:rowOff>0</xdr:rowOff>
    </xdr:from>
    <xdr:ext cx="305532" cy="161192"/>
    <xdr:sp macro="" textlink="">
      <xdr:nvSpPr>
        <xdr:cNvPr id="38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99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161</xdr:row>
      <xdr:rowOff>0</xdr:rowOff>
    </xdr:from>
    <xdr:ext cx="305532" cy="161192"/>
    <xdr:sp macro="" textlink="">
      <xdr:nvSpPr>
        <xdr:cNvPr id="38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15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8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8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8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8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8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8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8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8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8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8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8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8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8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8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8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8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8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8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8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8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171</xdr:row>
      <xdr:rowOff>0</xdr:rowOff>
    </xdr:from>
    <xdr:ext cx="305532" cy="161192"/>
    <xdr:sp macro="" textlink="">
      <xdr:nvSpPr>
        <xdr:cNvPr id="38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172</xdr:row>
      <xdr:rowOff>0</xdr:rowOff>
    </xdr:from>
    <xdr:ext cx="305532" cy="161192"/>
    <xdr:sp macro="" textlink="">
      <xdr:nvSpPr>
        <xdr:cNvPr id="38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93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208</xdr:row>
      <xdr:rowOff>0</xdr:rowOff>
    </xdr:from>
    <xdr:ext cx="305532" cy="161192"/>
    <xdr:sp macro="" textlink="">
      <xdr:nvSpPr>
        <xdr:cNvPr id="38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65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209</xdr:row>
      <xdr:rowOff>0</xdr:rowOff>
    </xdr:from>
    <xdr:ext cx="305532" cy="161192"/>
    <xdr:sp macro="" textlink="">
      <xdr:nvSpPr>
        <xdr:cNvPr id="38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927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8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8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8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8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8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8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8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8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228</xdr:row>
      <xdr:rowOff>0</xdr:rowOff>
    </xdr:from>
    <xdr:ext cx="305532" cy="161192"/>
    <xdr:sp macro="" textlink="">
      <xdr:nvSpPr>
        <xdr:cNvPr id="38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03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227</xdr:row>
      <xdr:rowOff>0</xdr:rowOff>
    </xdr:from>
    <xdr:ext cx="305532" cy="161192"/>
    <xdr:sp macro="" textlink="">
      <xdr:nvSpPr>
        <xdr:cNvPr id="38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84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228</xdr:row>
      <xdr:rowOff>0</xdr:rowOff>
    </xdr:from>
    <xdr:ext cx="305532" cy="161192"/>
    <xdr:sp macro="" textlink="">
      <xdr:nvSpPr>
        <xdr:cNvPr id="38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03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8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8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8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8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8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8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8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8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8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215</xdr:row>
      <xdr:rowOff>0</xdr:rowOff>
    </xdr:from>
    <xdr:ext cx="305532" cy="161192"/>
    <xdr:sp macro="" textlink="">
      <xdr:nvSpPr>
        <xdr:cNvPr id="38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89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216</xdr:row>
      <xdr:rowOff>0</xdr:rowOff>
    </xdr:from>
    <xdr:ext cx="305532" cy="161192"/>
    <xdr:sp macro="" textlink="">
      <xdr:nvSpPr>
        <xdr:cNvPr id="38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60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8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032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8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8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032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223</xdr:row>
      <xdr:rowOff>0</xdr:rowOff>
    </xdr:from>
    <xdr:ext cx="305532" cy="161192"/>
    <xdr:sp macro="" textlink="">
      <xdr:nvSpPr>
        <xdr:cNvPr id="38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194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8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8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8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8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8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8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217</xdr:row>
      <xdr:rowOff>0</xdr:rowOff>
    </xdr:from>
    <xdr:ext cx="305532" cy="161192"/>
    <xdr:sp macro="" textlink="">
      <xdr:nvSpPr>
        <xdr:cNvPr id="38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22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218</xdr:row>
      <xdr:rowOff>0</xdr:rowOff>
    </xdr:from>
    <xdr:ext cx="305532" cy="161192"/>
    <xdr:sp macro="" textlink="">
      <xdr:nvSpPr>
        <xdr:cNvPr id="38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84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8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8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8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8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8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8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8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8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179</xdr:row>
      <xdr:rowOff>0</xdr:rowOff>
    </xdr:from>
    <xdr:ext cx="305532" cy="161192"/>
    <xdr:sp macro="" textlink="">
      <xdr:nvSpPr>
        <xdr:cNvPr id="38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6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8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177</xdr:row>
      <xdr:rowOff>0</xdr:rowOff>
    </xdr:from>
    <xdr:ext cx="305532" cy="161192"/>
    <xdr:sp macro="" textlink="">
      <xdr:nvSpPr>
        <xdr:cNvPr id="38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45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178</xdr:row>
      <xdr:rowOff>0</xdr:rowOff>
    </xdr:from>
    <xdr:ext cx="305532" cy="161192"/>
    <xdr:sp macro="" textlink="">
      <xdr:nvSpPr>
        <xdr:cNvPr id="38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90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8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213</xdr:row>
      <xdr:rowOff>0</xdr:rowOff>
    </xdr:from>
    <xdr:ext cx="305532" cy="161192"/>
    <xdr:sp macro="" textlink="">
      <xdr:nvSpPr>
        <xdr:cNvPr id="38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74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214</xdr:row>
      <xdr:rowOff>0</xdr:rowOff>
    </xdr:from>
    <xdr:ext cx="305532" cy="161192"/>
    <xdr:sp macro="" textlink="">
      <xdr:nvSpPr>
        <xdr:cNvPr id="38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36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220</xdr:row>
      <xdr:rowOff>0</xdr:rowOff>
    </xdr:from>
    <xdr:ext cx="305532" cy="161192"/>
    <xdr:sp macro="" textlink="">
      <xdr:nvSpPr>
        <xdr:cNvPr id="38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708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221</xdr:row>
      <xdr:rowOff>0</xdr:rowOff>
    </xdr:from>
    <xdr:ext cx="305532" cy="161192"/>
    <xdr:sp macro="" textlink="">
      <xdr:nvSpPr>
        <xdr:cNvPr id="38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870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220</xdr:row>
      <xdr:rowOff>0</xdr:rowOff>
    </xdr:from>
    <xdr:ext cx="305532" cy="161192"/>
    <xdr:sp macro="" textlink="">
      <xdr:nvSpPr>
        <xdr:cNvPr id="38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708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221</xdr:row>
      <xdr:rowOff>0</xdr:rowOff>
    </xdr:from>
    <xdr:ext cx="305532" cy="161192"/>
    <xdr:sp macro="" textlink="">
      <xdr:nvSpPr>
        <xdr:cNvPr id="38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870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201</xdr:row>
      <xdr:rowOff>0</xdr:rowOff>
    </xdr:from>
    <xdr:ext cx="305532" cy="161192"/>
    <xdr:sp macro="" textlink="">
      <xdr:nvSpPr>
        <xdr:cNvPr id="38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31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8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8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8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8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201</xdr:row>
      <xdr:rowOff>0</xdr:rowOff>
    </xdr:from>
    <xdr:ext cx="305532" cy="161192"/>
    <xdr:sp macro="" textlink="">
      <xdr:nvSpPr>
        <xdr:cNvPr id="38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31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201</xdr:row>
      <xdr:rowOff>0</xdr:rowOff>
    </xdr:from>
    <xdr:ext cx="305532" cy="161192"/>
    <xdr:sp macro="" textlink="">
      <xdr:nvSpPr>
        <xdr:cNvPr id="38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31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8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8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8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8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201</xdr:row>
      <xdr:rowOff>0</xdr:rowOff>
    </xdr:from>
    <xdr:ext cx="305532" cy="161192"/>
    <xdr:sp macro="" textlink="">
      <xdr:nvSpPr>
        <xdr:cNvPr id="38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31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8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8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8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8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8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8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163</xdr:row>
      <xdr:rowOff>0</xdr:rowOff>
    </xdr:from>
    <xdr:ext cx="305532" cy="161192"/>
    <xdr:sp macro="" textlink="">
      <xdr:nvSpPr>
        <xdr:cNvPr id="39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47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164</xdr:row>
      <xdr:rowOff>0</xdr:rowOff>
    </xdr:from>
    <xdr:ext cx="305532" cy="161192"/>
    <xdr:sp macro="" textlink="">
      <xdr:nvSpPr>
        <xdr:cNvPr id="39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64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164</xdr:row>
      <xdr:rowOff>0</xdr:rowOff>
    </xdr:from>
    <xdr:ext cx="305532" cy="161192"/>
    <xdr:sp macro="" textlink="">
      <xdr:nvSpPr>
        <xdr:cNvPr id="39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64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9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162</xdr:row>
      <xdr:rowOff>0</xdr:rowOff>
    </xdr:from>
    <xdr:ext cx="305532" cy="161192"/>
    <xdr:sp macro="" textlink="">
      <xdr:nvSpPr>
        <xdr:cNvPr id="39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31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163</xdr:row>
      <xdr:rowOff>0</xdr:rowOff>
    </xdr:from>
    <xdr:ext cx="305532" cy="161192"/>
    <xdr:sp macro="" textlink="">
      <xdr:nvSpPr>
        <xdr:cNvPr id="39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47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9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9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201</xdr:row>
      <xdr:rowOff>0</xdr:rowOff>
    </xdr:from>
    <xdr:ext cx="305532" cy="161192"/>
    <xdr:sp macro="" textlink="">
      <xdr:nvSpPr>
        <xdr:cNvPr id="39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31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9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9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9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9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201</xdr:row>
      <xdr:rowOff>0</xdr:rowOff>
    </xdr:from>
    <xdr:ext cx="305532" cy="161192"/>
    <xdr:sp macro="" textlink="">
      <xdr:nvSpPr>
        <xdr:cNvPr id="39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31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201</xdr:row>
      <xdr:rowOff>0</xdr:rowOff>
    </xdr:from>
    <xdr:ext cx="305532" cy="161192"/>
    <xdr:sp macro="" textlink="">
      <xdr:nvSpPr>
        <xdr:cNvPr id="39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31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9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202</xdr:row>
      <xdr:rowOff>0</xdr:rowOff>
    </xdr:from>
    <xdr:ext cx="305532" cy="161192"/>
    <xdr:sp macro="" textlink="">
      <xdr:nvSpPr>
        <xdr:cNvPr id="39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79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203</xdr:row>
      <xdr:rowOff>0</xdr:rowOff>
    </xdr:from>
    <xdr:ext cx="305532" cy="161192"/>
    <xdr:sp macro="" textlink="">
      <xdr:nvSpPr>
        <xdr:cNvPr id="39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95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200</xdr:row>
      <xdr:rowOff>0</xdr:rowOff>
    </xdr:from>
    <xdr:ext cx="305532" cy="161192"/>
    <xdr:sp macro="" textlink="">
      <xdr:nvSpPr>
        <xdr:cNvPr id="39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6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201</xdr:row>
      <xdr:rowOff>0</xdr:rowOff>
    </xdr:from>
    <xdr:ext cx="305532" cy="161192"/>
    <xdr:sp macro="" textlink="">
      <xdr:nvSpPr>
        <xdr:cNvPr id="39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31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9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9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9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9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9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175</xdr:row>
      <xdr:rowOff>0</xdr:rowOff>
    </xdr:from>
    <xdr:ext cx="305532" cy="161192"/>
    <xdr:sp macro="" textlink="">
      <xdr:nvSpPr>
        <xdr:cNvPr id="39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42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163</xdr:row>
      <xdr:rowOff>0</xdr:rowOff>
    </xdr:from>
    <xdr:ext cx="305532" cy="161192"/>
    <xdr:sp macro="" textlink="">
      <xdr:nvSpPr>
        <xdr:cNvPr id="39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47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164</xdr:row>
      <xdr:rowOff>0</xdr:rowOff>
    </xdr:from>
    <xdr:ext cx="305532" cy="161192"/>
    <xdr:sp macro="" textlink="">
      <xdr:nvSpPr>
        <xdr:cNvPr id="39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64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164</xdr:row>
      <xdr:rowOff>0</xdr:rowOff>
    </xdr:from>
    <xdr:ext cx="305532" cy="161192"/>
    <xdr:sp macro="" textlink="">
      <xdr:nvSpPr>
        <xdr:cNvPr id="39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64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165</xdr:row>
      <xdr:rowOff>0</xdr:rowOff>
    </xdr:from>
    <xdr:ext cx="305532" cy="161192"/>
    <xdr:sp macro="" textlink="">
      <xdr:nvSpPr>
        <xdr:cNvPr id="39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80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162</xdr:row>
      <xdr:rowOff>0</xdr:rowOff>
    </xdr:from>
    <xdr:ext cx="305532" cy="161192"/>
    <xdr:sp macro="" textlink="">
      <xdr:nvSpPr>
        <xdr:cNvPr id="39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31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163</xdr:row>
      <xdr:rowOff>0</xdr:rowOff>
    </xdr:from>
    <xdr:ext cx="305532" cy="161192"/>
    <xdr:sp macro="" textlink="">
      <xdr:nvSpPr>
        <xdr:cNvPr id="39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47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9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9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9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9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9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9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9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9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9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9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9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9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9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9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9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9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9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9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9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9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173</xdr:row>
      <xdr:rowOff>0</xdr:rowOff>
    </xdr:from>
    <xdr:ext cx="305532" cy="161192"/>
    <xdr:sp macro="" textlink="">
      <xdr:nvSpPr>
        <xdr:cNvPr id="39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9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174</xdr:row>
      <xdr:rowOff>0</xdr:rowOff>
    </xdr:from>
    <xdr:ext cx="305532" cy="161192"/>
    <xdr:sp macro="" textlink="">
      <xdr:nvSpPr>
        <xdr:cNvPr id="39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25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210</xdr:row>
      <xdr:rowOff>0</xdr:rowOff>
    </xdr:from>
    <xdr:ext cx="305532" cy="161192"/>
    <xdr:sp macro="" textlink="">
      <xdr:nvSpPr>
        <xdr:cNvPr id="39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08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211</xdr:row>
      <xdr:rowOff>0</xdr:rowOff>
    </xdr:from>
    <xdr:ext cx="305532" cy="161192"/>
    <xdr:sp macro="" textlink="">
      <xdr:nvSpPr>
        <xdr:cNvPr id="39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9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9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182</xdr:row>
      <xdr:rowOff>0</xdr:rowOff>
    </xdr:from>
    <xdr:ext cx="305532" cy="161192"/>
    <xdr:sp macro="" textlink="">
      <xdr:nvSpPr>
        <xdr:cNvPr id="39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55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183</xdr:row>
      <xdr:rowOff>0</xdr:rowOff>
    </xdr:from>
    <xdr:ext cx="305532" cy="161192"/>
    <xdr:sp macro="" textlink="">
      <xdr:nvSpPr>
        <xdr:cNvPr id="39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717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180</xdr:row>
      <xdr:rowOff>0</xdr:rowOff>
    </xdr:from>
    <xdr:ext cx="305532" cy="161192"/>
    <xdr:sp macro="" textlink="">
      <xdr:nvSpPr>
        <xdr:cNvPr id="39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31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181</xdr:row>
      <xdr:rowOff>0</xdr:rowOff>
    </xdr:from>
    <xdr:ext cx="305532" cy="161192"/>
    <xdr:sp macro="" textlink="">
      <xdr:nvSpPr>
        <xdr:cNvPr id="39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393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228</xdr:row>
      <xdr:rowOff>0</xdr:rowOff>
    </xdr:from>
    <xdr:ext cx="305532" cy="304067"/>
    <xdr:sp macro="" textlink="">
      <xdr:nvSpPr>
        <xdr:cNvPr id="39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0375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228</xdr:row>
      <xdr:rowOff>0</xdr:rowOff>
    </xdr:from>
    <xdr:ext cx="304800" cy="304800"/>
    <xdr:sp macro="" textlink="">
      <xdr:nvSpPr>
        <xdr:cNvPr id="39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00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228</xdr:row>
      <xdr:rowOff>0</xdr:rowOff>
    </xdr:from>
    <xdr:ext cx="304800" cy="304800"/>
    <xdr:sp macro="" textlink="">
      <xdr:nvSpPr>
        <xdr:cNvPr id="39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00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229</xdr:row>
      <xdr:rowOff>0</xdr:rowOff>
    </xdr:from>
    <xdr:ext cx="305532" cy="161192"/>
    <xdr:sp macro="" textlink="">
      <xdr:nvSpPr>
        <xdr:cNvPr id="39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165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229</xdr:row>
      <xdr:rowOff>0</xdr:rowOff>
    </xdr:from>
    <xdr:ext cx="305532" cy="161192"/>
    <xdr:sp macro="" textlink="">
      <xdr:nvSpPr>
        <xdr:cNvPr id="39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165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229</xdr:row>
      <xdr:rowOff>0</xdr:rowOff>
    </xdr:from>
    <xdr:ext cx="305532" cy="161192"/>
    <xdr:sp macro="" textlink="">
      <xdr:nvSpPr>
        <xdr:cNvPr id="39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165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229</xdr:row>
      <xdr:rowOff>0</xdr:rowOff>
    </xdr:from>
    <xdr:ext cx="305532" cy="161192"/>
    <xdr:sp macro="" textlink="">
      <xdr:nvSpPr>
        <xdr:cNvPr id="39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165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229</xdr:row>
      <xdr:rowOff>0</xdr:rowOff>
    </xdr:from>
    <xdr:ext cx="305532" cy="161192"/>
    <xdr:sp macro="" textlink="">
      <xdr:nvSpPr>
        <xdr:cNvPr id="39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165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229</xdr:row>
      <xdr:rowOff>0</xdr:rowOff>
    </xdr:from>
    <xdr:ext cx="305532" cy="161192"/>
    <xdr:sp macro="" textlink="">
      <xdr:nvSpPr>
        <xdr:cNvPr id="39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165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238</xdr:row>
      <xdr:rowOff>0</xdr:rowOff>
    </xdr:from>
    <xdr:ext cx="304800" cy="304800"/>
    <xdr:sp macro="" textlink="">
      <xdr:nvSpPr>
        <xdr:cNvPr id="39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6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238</xdr:row>
      <xdr:rowOff>0</xdr:rowOff>
    </xdr:from>
    <xdr:ext cx="304800" cy="304800"/>
    <xdr:sp macro="" textlink="">
      <xdr:nvSpPr>
        <xdr:cNvPr id="39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6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238</xdr:row>
      <xdr:rowOff>0</xdr:rowOff>
    </xdr:from>
    <xdr:ext cx="304800" cy="304800"/>
    <xdr:sp macro="" textlink="">
      <xdr:nvSpPr>
        <xdr:cNvPr id="39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6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238</xdr:row>
      <xdr:rowOff>0</xdr:rowOff>
    </xdr:from>
    <xdr:ext cx="304800" cy="304800"/>
    <xdr:sp macro="" textlink="">
      <xdr:nvSpPr>
        <xdr:cNvPr id="39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6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229</xdr:row>
      <xdr:rowOff>0</xdr:rowOff>
    </xdr:from>
    <xdr:ext cx="305532" cy="161192"/>
    <xdr:sp macro="" textlink="">
      <xdr:nvSpPr>
        <xdr:cNvPr id="39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165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229</xdr:row>
      <xdr:rowOff>0</xdr:rowOff>
    </xdr:from>
    <xdr:ext cx="305532" cy="161192"/>
    <xdr:sp macro="" textlink="">
      <xdr:nvSpPr>
        <xdr:cNvPr id="39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165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229</xdr:row>
      <xdr:rowOff>0</xdr:rowOff>
    </xdr:from>
    <xdr:ext cx="305532" cy="161192"/>
    <xdr:sp macro="" textlink="">
      <xdr:nvSpPr>
        <xdr:cNvPr id="39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165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229</xdr:row>
      <xdr:rowOff>0</xdr:rowOff>
    </xdr:from>
    <xdr:ext cx="305532" cy="161192"/>
    <xdr:sp macro="" textlink="">
      <xdr:nvSpPr>
        <xdr:cNvPr id="39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165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229</xdr:row>
      <xdr:rowOff>0</xdr:rowOff>
    </xdr:from>
    <xdr:ext cx="305532" cy="161192"/>
    <xdr:sp macro="" textlink="">
      <xdr:nvSpPr>
        <xdr:cNvPr id="39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165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229</xdr:row>
      <xdr:rowOff>0</xdr:rowOff>
    </xdr:from>
    <xdr:ext cx="305532" cy="161192"/>
    <xdr:sp macro="" textlink="">
      <xdr:nvSpPr>
        <xdr:cNvPr id="39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165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229</xdr:row>
      <xdr:rowOff>0</xdr:rowOff>
    </xdr:from>
    <xdr:ext cx="305532" cy="161192"/>
    <xdr:sp macro="" textlink="">
      <xdr:nvSpPr>
        <xdr:cNvPr id="39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165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229</xdr:row>
      <xdr:rowOff>0</xdr:rowOff>
    </xdr:from>
    <xdr:ext cx="305532" cy="161192"/>
    <xdr:sp macro="" textlink="">
      <xdr:nvSpPr>
        <xdr:cNvPr id="39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165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237</xdr:row>
      <xdr:rowOff>0</xdr:rowOff>
    </xdr:from>
    <xdr:ext cx="304800" cy="304800"/>
    <xdr:sp macro="" textlink="">
      <xdr:nvSpPr>
        <xdr:cNvPr id="39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46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237</xdr:row>
      <xdr:rowOff>0</xdr:rowOff>
    </xdr:from>
    <xdr:ext cx="304800" cy="304800"/>
    <xdr:sp macro="" textlink="">
      <xdr:nvSpPr>
        <xdr:cNvPr id="39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46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237</xdr:row>
      <xdr:rowOff>0</xdr:rowOff>
    </xdr:from>
    <xdr:ext cx="304800" cy="304800"/>
    <xdr:sp macro="" textlink="">
      <xdr:nvSpPr>
        <xdr:cNvPr id="39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46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237</xdr:row>
      <xdr:rowOff>0</xdr:rowOff>
    </xdr:from>
    <xdr:ext cx="304800" cy="304800"/>
    <xdr:sp macro="" textlink="">
      <xdr:nvSpPr>
        <xdr:cNvPr id="39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46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237</xdr:row>
      <xdr:rowOff>0</xdr:rowOff>
    </xdr:from>
    <xdr:ext cx="304800" cy="304800"/>
    <xdr:sp macro="" textlink="">
      <xdr:nvSpPr>
        <xdr:cNvPr id="39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46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237</xdr:row>
      <xdr:rowOff>0</xdr:rowOff>
    </xdr:from>
    <xdr:ext cx="304800" cy="304800"/>
    <xdr:sp macro="" textlink="">
      <xdr:nvSpPr>
        <xdr:cNvPr id="39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46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238</xdr:row>
      <xdr:rowOff>0</xdr:rowOff>
    </xdr:from>
    <xdr:ext cx="304800" cy="304800"/>
    <xdr:sp macro="" textlink="">
      <xdr:nvSpPr>
        <xdr:cNvPr id="39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6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238</xdr:row>
      <xdr:rowOff>0</xdr:rowOff>
    </xdr:from>
    <xdr:ext cx="304800" cy="304800"/>
    <xdr:sp macro="" textlink="">
      <xdr:nvSpPr>
        <xdr:cNvPr id="39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6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238</xdr:row>
      <xdr:rowOff>0</xdr:rowOff>
    </xdr:from>
    <xdr:ext cx="304800" cy="304800"/>
    <xdr:sp macro="" textlink="">
      <xdr:nvSpPr>
        <xdr:cNvPr id="39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6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238</xdr:row>
      <xdr:rowOff>0</xdr:rowOff>
    </xdr:from>
    <xdr:ext cx="304800" cy="304800"/>
    <xdr:sp macro="" textlink="">
      <xdr:nvSpPr>
        <xdr:cNvPr id="39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6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229</xdr:row>
      <xdr:rowOff>0</xdr:rowOff>
    </xdr:from>
    <xdr:ext cx="305532" cy="161192"/>
    <xdr:sp macro="" textlink="">
      <xdr:nvSpPr>
        <xdr:cNvPr id="39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165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229</xdr:row>
      <xdr:rowOff>0</xdr:rowOff>
    </xdr:from>
    <xdr:ext cx="305532" cy="161192"/>
    <xdr:sp macro="" textlink="">
      <xdr:nvSpPr>
        <xdr:cNvPr id="39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165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229</xdr:row>
      <xdr:rowOff>0</xdr:rowOff>
    </xdr:from>
    <xdr:ext cx="305532" cy="161192"/>
    <xdr:sp macro="" textlink="">
      <xdr:nvSpPr>
        <xdr:cNvPr id="39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165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229</xdr:row>
      <xdr:rowOff>0</xdr:rowOff>
    </xdr:from>
    <xdr:ext cx="305532" cy="161192"/>
    <xdr:sp macro="" textlink="">
      <xdr:nvSpPr>
        <xdr:cNvPr id="39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165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229</xdr:row>
      <xdr:rowOff>0</xdr:rowOff>
    </xdr:from>
    <xdr:ext cx="305532" cy="161192"/>
    <xdr:sp macro="" textlink="">
      <xdr:nvSpPr>
        <xdr:cNvPr id="39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165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229</xdr:row>
      <xdr:rowOff>0</xdr:rowOff>
    </xdr:from>
    <xdr:ext cx="305532" cy="161192"/>
    <xdr:sp macro="" textlink="">
      <xdr:nvSpPr>
        <xdr:cNvPr id="39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165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230</xdr:row>
      <xdr:rowOff>0</xdr:rowOff>
    </xdr:from>
    <xdr:ext cx="304800" cy="304800"/>
    <xdr:sp macro="" textlink="">
      <xdr:nvSpPr>
        <xdr:cNvPr id="39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3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230</xdr:row>
      <xdr:rowOff>0</xdr:rowOff>
    </xdr:from>
    <xdr:ext cx="304800" cy="304800"/>
    <xdr:sp macro="" textlink="">
      <xdr:nvSpPr>
        <xdr:cNvPr id="39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3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232</xdr:row>
      <xdr:rowOff>0</xdr:rowOff>
    </xdr:from>
    <xdr:ext cx="304800" cy="304800"/>
    <xdr:sp macro="" textlink="">
      <xdr:nvSpPr>
        <xdr:cNvPr id="39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65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230</xdr:row>
      <xdr:rowOff>0</xdr:rowOff>
    </xdr:from>
    <xdr:ext cx="304800" cy="304800"/>
    <xdr:sp macro="" textlink="">
      <xdr:nvSpPr>
        <xdr:cNvPr id="39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3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230</xdr:row>
      <xdr:rowOff>0</xdr:rowOff>
    </xdr:from>
    <xdr:ext cx="304800" cy="304800"/>
    <xdr:sp macro="" textlink="">
      <xdr:nvSpPr>
        <xdr:cNvPr id="39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3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232</xdr:row>
      <xdr:rowOff>0</xdr:rowOff>
    </xdr:from>
    <xdr:ext cx="304800" cy="304800"/>
    <xdr:sp macro="" textlink="">
      <xdr:nvSpPr>
        <xdr:cNvPr id="39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65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230</xdr:row>
      <xdr:rowOff>0</xdr:rowOff>
    </xdr:from>
    <xdr:ext cx="304800" cy="304800"/>
    <xdr:sp macro="" textlink="">
      <xdr:nvSpPr>
        <xdr:cNvPr id="39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3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232</xdr:row>
      <xdr:rowOff>0</xdr:rowOff>
    </xdr:from>
    <xdr:ext cx="304800" cy="304800"/>
    <xdr:sp macro="" textlink="">
      <xdr:nvSpPr>
        <xdr:cNvPr id="39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65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233</xdr:row>
      <xdr:rowOff>0</xdr:rowOff>
    </xdr:from>
    <xdr:ext cx="304800" cy="304800"/>
    <xdr:sp macro="" textlink="">
      <xdr:nvSpPr>
        <xdr:cNvPr id="39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81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232</xdr:row>
      <xdr:rowOff>0</xdr:rowOff>
    </xdr:from>
    <xdr:ext cx="304800" cy="304800"/>
    <xdr:sp macro="" textlink="">
      <xdr:nvSpPr>
        <xdr:cNvPr id="39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65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230</xdr:row>
      <xdr:rowOff>0</xdr:rowOff>
    </xdr:from>
    <xdr:ext cx="304800" cy="304800"/>
    <xdr:sp macro="" textlink="">
      <xdr:nvSpPr>
        <xdr:cNvPr id="39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3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231</xdr:row>
      <xdr:rowOff>0</xdr:rowOff>
    </xdr:from>
    <xdr:ext cx="304800" cy="304800"/>
    <xdr:sp macro="" textlink="">
      <xdr:nvSpPr>
        <xdr:cNvPr id="39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48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233</xdr:row>
      <xdr:rowOff>0</xdr:rowOff>
    </xdr:from>
    <xdr:ext cx="304800" cy="304800"/>
    <xdr:sp macro="" textlink="">
      <xdr:nvSpPr>
        <xdr:cNvPr id="39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81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231</xdr:row>
      <xdr:rowOff>0</xdr:rowOff>
    </xdr:from>
    <xdr:ext cx="304800" cy="304800"/>
    <xdr:sp macro="" textlink="">
      <xdr:nvSpPr>
        <xdr:cNvPr id="39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48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231</xdr:row>
      <xdr:rowOff>0</xdr:rowOff>
    </xdr:from>
    <xdr:ext cx="304800" cy="304800"/>
    <xdr:sp macro="" textlink="">
      <xdr:nvSpPr>
        <xdr:cNvPr id="39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48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233</xdr:row>
      <xdr:rowOff>0</xdr:rowOff>
    </xdr:from>
    <xdr:ext cx="304800" cy="304800"/>
    <xdr:sp macro="" textlink="">
      <xdr:nvSpPr>
        <xdr:cNvPr id="39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81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231</xdr:row>
      <xdr:rowOff>0</xdr:rowOff>
    </xdr:from>
    <xdr:ext cx="304800" cy="304800"/>
    <xdr:sp macro="" textlink="">
      <xdr:nvSpPr>
        <xdr:cNvPr id="39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48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233</xdr:row>
      <xdr:rowOff>0</xdr:rowOff>
    </xdr:from>
    <xdr:ext cx="304800" cy="304800"/>
    <xdr:sp macro="" textlink="">
      <xdr:nvSpPr>
        <xdr:cNvPr id="39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81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234</xdr:row>
      <xdr:rowOff>0</xdr:rowOff>
    </xdr:from>
    <xdr:ext cx="304800" cy="304800"/>
    <xdr:sp macro="" textlink="">
      <xdr:nvSpPr>
        <xdr:cNvPr id="39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9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233</xdr:row>
      <xdr:rowOff>0</xdr:rowOff>
    </xdr:from>
    <xdr:ext cx="304800" cy="304800"/>
    <xdr:sp macro="" textlink="">
      <xdr:nvSpPr>
        <xdr:cNvPr id="39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81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230</xdr:row>
      <xdr:rowOff>0</xdr:rowOff>
    </xdr:from>
    <xdr:ext cx="304800" cy="304800"/>
    <xdr:sp macro="" textlink="">
      <xdr:nvSpPr>
        <xdr:cNvPr id="39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3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230</xdr:row>
      <xdr:rowOff>0</xdr:rowOff>
    </xdr:from>
    <xdr:ext cx="304800" cy="304800"/>
    <xdr:sp macro="" textlink="">
      <xdr:nvSpPr>
        <xdr:cNvPr id="39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3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232</xdr:row>
      <xdr:rowOff>0</xdr:rowOff>
    </xdr:from>
    <xdr:ext cx="304800" cy="304800"/>
    <xdr:sp macro="" textlink="">
      <xdr:nvSpPr>
        <xdr:cNvPr id="39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65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230</xdr:row>
      <xdr:rowOff>0</xdr:rowOff>
    </xdr:from>
    <xdr:ext cx="304800" cy="304800"/>
    <xdr:sp macro="" textlink="">
      <xdr:nvSpPr>
        <xdr:cNvPr id="39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3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230</xdr:row>
      <xdr:rowOff>0</xdr:rowOff>
    </xdr:from>
    <xdr:ext cx="304800" cy="304800"/>
    <xdr:sp macro="" textlink="">
      <xdr:nvSpPr>
        <xdr:cNvPr id="39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3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232</xdr:row>
      <xdr:rowOff>0</xdr:rowOff>
    </xdr:from>
    <xdr:ext cx="304800" cy="304800"/>
    <xdr:sp macro="" textlink="">
      <xdr:nvSpPr>
        <xdr:cNvPr id="39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65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230</xdr:row>
      <xdr:rowOff>0</xdr:rowOff>
    </xdr:from>
    <xdr:ext cx="304800" cy="304800"/>
    <xdr:sp macro="" textlink="">
      <xdr:nvSpPr>
        <xdr:cNvPr id="39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3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232</xdr:row>
      <xdr:rowOff>0</xdr:rowOff>
    </xdr:from>
    <xdr:ext cx="304800" cy="304800"/>
    <xdr:sp macro="" textlink="">
      <xdr:nvSpPr>
        <xdr:cNvPr id="39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65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233</xdr:row>
      <xdr:rowOff>0</xdr:rowOff>
    </xdr:from>
    <xdr:ext cx="304800" cy="304800"/>
    <xdr:sp macro="" textlink="">
      <xdr:nvSpPr>
        <xdr:cNvPr id="39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81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232</xdr:row>
      <xdr:rowOff>0</xdr:rowOff>
    </xdr:from>
    <xdr:ext cx="304800" cy="304800"/>
    <xdr:sp macro="" textlink="">
      <xdr:nvSpPr>
        <xdr:cNvPr id="39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65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230</xdr:row>
      <xdr:rowOff>0</xdr:rowOff>
    </xdr:from>
    <xdr:ext cx="304800" cy="304800"/>
    <xdr:sp macro="" textlink="">
      <xdr:nvSpPr>
        <xdr:cNvPr id="39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3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231</xdr:row>
      <xdr:rowOff>0</xdr:rowOff>
    </xdr:from>
    <xdr:ext cx="304800" cy="304800"/>
    <xdr:sp macro="" textlink="">
      <xdr:nvSpPr>
        <xdr:cNvPr id="39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48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233</xdr:row>
      <xdr:rowOff>0</xdr:rowOff>
    </xdr:from>
    <xdr:ext cx="304800" cy="304800"/>
    <xdr:sp macro="" textlink="">
      <xdr:nvSpPr>
        <xdr:cNvPr id="39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81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231</xdr:row>
      <xdr:rowOff>0</xdr:rowOff>
    </xdr:from>
    <xdr:ext cx="304800" cy="304800"/>
    <xdr:sp macro="" textlink="">
      <xdr:nvSpPr>
        <xdr:cNvPr id="39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48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231</xdr:row>
      <xdr:rowOff>0</xdr:rowOff>
    </xdr:from>
    <xdr:ext cx="304800" cy="304800"/>
    <xdr:sp macro="" textlink="">
      <xdr:nvSpPr>
        <xdr:cNvPr id="39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48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233</xdr:row>
      <xdr:rowOff>0</xdr:rowOff>
    </xdr:from>
    <xdr:ext cx="304800" cy="304800"/>
    <xdr:sp macro="" textlink="">
      <xdr:nvSpPr>
        <xdr:cNvPr id="39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81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231</xdr:row>
      <xdr:rowOff>0</xdr:rowOff>
    </xdr:from>
    <xdr:ext cx="304800" cy="304800"/>
    <xdr:sp macro="" textlink="">
      <xdr:nvSpPr>
        <xdr:cNvPr id="39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48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233</xdr:row>
      <xdr:rowOff>0</xdr:rowOff>
    </xdr:from>
    <xdr:ext cx="304800" cy="304800"/>
    <xdr:sp macro="" textlink="">
      <xdr:nvSpPr>
        <xdr:cNvPr id="39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81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234</xdr:row>
      <xdr:rowOff>0</xdr:rowOff>
    </xdr:from>
    <xdr:ext cx="304800" cy="304800"/>
    <xdr:sp macro="" textlink="">
      <xdr:nvSpPr>
        <xdr:cNvPr id="39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9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233</xdr:row>
      <xdr:rowOff>0</xdr:rowOff>
    </xdr:from>
    <xdr:ext cx="304800" cy="304800"/>
    <xdr:sp macro="" textlink="">
      <xdr:nvSpPr>
        <xdr:cNvPr id="39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81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265968</xdr:colOff>
      <xdr:row>229</xdr:row>
      <xdr:rowOff>65942</xdr:rowOff>
    </xdr:from>
    <xdr:ext cx="304800" cy="304800"/>
    <xdr:sp macro="" textlink="">
      <xdr:nvSpPr>
        <xdr:cNvPr id="39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143" y="3023161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229</xdr:row>
      <xdr:rowOff>0</xdr:rowOff>
    </xdr:from>
    <xdr:ext cx="305532" cy="161192"/>
    <xdr:sp macro="" textlink="">
      <xdr:nvSpPr>
        <xdr:cNvPr id="39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165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229</xdr:row>
      <xdr:rowOff>0</xdr:rowOff>
    </xdr:from>
    <xdr:ext cx="305532" cy="161192"/>
    <xdr:sp macro="" textlink="">
      <xdr:nvSpPr>
        <xdr:cNvPr id="39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165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233</xdr:row>
      <xdr:rowOff>0</xdr:rowOff>
    </xdr:from>
    <xdr:ext cx="305532" cy="161192"/>
    <xdr:sp macro="" textlink="">
      <xdr:nvSpPr>
        <xdr:cNvPr id="39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813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229</xdr:row>
      <xdr:rowOff>0</xdr:rowOff>
    </xdr:from>
    <xdr:ext cx="305532" cy="161192"/>
    <xdr:sp macro="" textlink="">
      <xdr:nvSpPr>
        <xdr:cNvPr id="39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165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229</xdr:row>
      <xdr:rowOff>0</xdr:rowOff>
    </xdr:from>
    <xdr:ext cx="305532" cy="161192"/>
    <xdr:sp macro="" textlink="">
      <xdr:nvSpPr>
        <xdr:cNvPr id="39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165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234</xdr:row>
      <xdr:rowOff>0</xdr:rowOff>
    </xdr:from>
    <xdr:ext cx="305532" cy="161192"/>
    <xdr:sp macro="" textlink="">
      <xdr:nvSpPr>
        <xdr:cNvPr id="39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975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235</xdr:row>
      <xdr:rowOff>0</xdr:rowOff>
    </xdr:from>
    <xdr:ext cx="305532" cy="161192"/>
    <xdr:sp macro="" textlink="">
      <xdr:nvSpPr>
        <xdr:cNvPr id="39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3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231</xdr:row>
      <xdr:rowOff>0</xdr:rowOff>
    </xdr:from>
    <xdr:ext cx="305532" cy="161192"/>
    <xdr:sp macro="" textlink="">
      <xdr:nvSpPr>
        <xdr:cNvPr id="39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232</xdr:row>
      <xdr:rowOff>0</xdr:rowOff>
    </xdr:from>
    <xdr:ext cx="305532" cy="161192"/>
    <xdr:sp macro="" textlink="">
      <xdr:nvSpPr>
        <xdr:cNvPr id="39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651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236</xdr:row>
      <xdr:rowOff>0</xdr:rowOff>
    </xdr:from>
    <xdr:ext cx="305532" cy="161192"/>
    <xdr:sp macro="" textlink="">
      <xdr:nvSpPr>
        <xdr:cNvPr id="39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299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229</xdr:row>
      <xdr:rowOff>0</xdr:rowOff>
    </xdr:from>
    <xdr:ext cx="305532" cy="161192"/>
    <xdr:sp macro="" textlink="">
      <xdr:nvSpPr>
        <xdr:cNvPr id="39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165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229</xdr:row>
      <xdr:rowOff>0</xdr:rowOff>
    </xdr:from>
    <xdr:ext cx="305532" cy="161192"/>
    <xdr:sp macro="" textlink="">
      <xdr:nvSpPr>
        <xdr:cNvPr id="39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165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230</xdr:row>
      <xdr:rowOff>0</xdr:rowOff>
    </xdr:from>
    <xdr:ext cx="305532" cy="161192"/>
    <xdr:sp macro="" textlink="">
      <xdr:nvSpPr>
        <xdr:cNvPr id="39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327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237</xdr:row>
      <xdr:rowOff>0</xdr:rowOff>
    </xdr:from>
    <xdr:ext cx="305532" cy="161192"/>
    <xdr:sp macro="" textlink="">
      <xdr:nvSpPr>
        <xdr:cNvPr id="39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46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238</xdr:row>
      <xdr:rowOff>0</xdr:rowOff>
    </xdr:from>
    <xdr:ext cx="305532" cy="161192"/>
    <xdr:sp macro="" textlink="">
      <xdr:nvSpPr>
        <xdr:cNvPr id="39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62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238</xdr:row>
      <xdr:rowOff>0</xdr:rowOff>
    </xdr:from>
    <xdr:ext cx="304800" cy="304800"/>
    <xdr:sp macro="" textlink="">
      <xdr:nvSpPr>
        <xdr:cNvPr id="39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6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239</xdr:row>
      <xdr:rowOff>0</xdr:rowOff>
    </xdr:from>
    <xdr:ext cx="304800" cy="304800"/>
    <xdr:sp macro="" textlink="">
      <xdr:nvSpPr>
        <xdr:cNvPr id="39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78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238</xdr:row>
      <xdr:rowOff>0</xdr:rowOff>
    </xdr:from>
    <xdr:ext cx="304800" cy="304800"/>
    <xdr:sp macro="" textlink="">
      <xdr:nvSpPr>
        <xdr:cNvPr id="39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6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239</xdr:row>
      <xdr:rowOff>0</xdr:rowOff>
    </xdr:from>
    <xdr:ext cx="304800" cy="304800"/>
    <xdr:sp macro="" textlink="">
      <xdr:nvSpPr>
        <xdr:cNvPr id="39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78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238</xdr:row>
      <xdr:rowOff>0</xdr:rowOff>
    </xdr:from>
    <xdr:ext cx="304800" cy="304800"/>
    <xdr:sp macro="" textlink="">
      <xdr:nvSpPr>
        <xdr:cNvPr id="39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6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239</xdr:row>
      <xdr:rowOff>0</xdr:rowOff>
    </xdr:from>
    <xdr:ext cx="304800" cy="304800"/>
    <xdr:sp macro="" textlink="">
      <xdr:nvSpPr>
        <xdr:cNvPr id="39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78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238</xdr:row>
      <xdr:rowOff>0</xdr:rowOff>
    </xdr:from>
    <xdr:ext cx="304800" cy="304800"/>
    <xdr:sp macro="" textlink="">
      <xdr:nvSpPr>
        <xdr:cNvPr id="39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6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239</xdr:row>
      <xdr:rowOff>0</xdr:rowOff>
    </xdr:from>
    <xdr:ext cx="304800" cy="304800"/>
    <xdr:sp macro="" textlink="">
      <xdr:nvSpPr>
        <xdr:cNvPr id="39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78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39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39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39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39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39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39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39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39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254</xdr:row>
      <xdr:rowOff>0</xdr:rowOff>
    </xdr:from>
    <xdr:ext cx="305532" cy="161192"/>
    <xdr:sp macro="" textlink="">
      <xdr:nvSpPr>
        <xdr:cNvPr id="39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213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254</xdr:row>
      <xdr:rowOff>0</xdr:rowOff>
    </xdr:from>
    <xdr:ext cx="305532" cy="161192"/>
    <xdr:sp macro="" textlink="">
      <xdr:nvSpPr>
        <xdr:cNvPr id="39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213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254</xdr:row>
      <xdr:rowOff>0</xdr:rowOff>
    </xdr:from>
    <xdr:ext cx="305532" cy="161192"/>
    <xdr:sp macro="" textlink="">
      <xdr:nvSpPr>
        <xdr:cNvPr id="39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213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254</xdr:row>
      <xdr:rowOff>0</xdr:rowOff>
    </xdr:from>
    <xdr:ext cx="305532" cy="161192"/>
    <xdr:sp macro="" textlink="">
      <xdr:nvSpPr>
        <xdr:cNvPr id="39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213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254</xdr:row>
      <xdr:rowOff>0</xdr:rowOff>
    </xdr:from>
    <xdr:ext cx="305532" cy="161192"/>
    <xdr:sp macro="" textlink="">
      <xdr:nvSpPr>
        <xdr:cNvPr id="39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213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254</xdr:row>
      <xdr:rowOff>0</xdr:rowOff>
    </xdr:from>
    <xdr:ext cx="305532" cy="161192"/>
    <xdr:sp macro="" textlink="">
      <xdr:nvSpPr>
        <xdr:cNvPr id="39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213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254</xdr:row>
      <xdr:rowOff>0</xdr:rowOff>
    </xdr:from>
    <xdr:ext cx="305532" cy="161192"/>
    <xdr:sp macro="" textlink="">
      <xdr:nvSpPr>
        <xdr:cNvPr id="39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213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254</xdr:row>
      <xdr:rowOff>0</xdr:rowOff>
    </xdr:from>
    <xdr:ext cx="305532" cy="161192"/>
    <xdr:sp macro="" textlink="">
      <xdr:nvSpPr>
        <xdr:cNvPr id="39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213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255</xdr:row>
      <xdr:rowOff>0</xdr:rowOff>
    </xdr:from>
    <xdr:ext cx="305532" cy="161192"/>
    <xdr:sp macro="" textlink="">
      <xdr:nvSpPr>
        <xdr:cNvPr id="39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375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255</xdr:row>
      <xdr:rowOff>0</xdr:rowOff>
    </xdr:from>
    <xdr:ext cx="305532" cy="161192"/>
    <xdr:sp macro="" textlink="">
      <xdr:nvSpPr>
        <xdr:cNvPr id="39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375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255</xdr:row>
      <xdr:rowOff>0</xdr:rowOff>
    </xdr:from>
    <xdr:ext cx="305532" cy="161192"/>
    <xdr:sp macro="" textlink="">
      <xdr:nvSpPr>
        <xdr:cNvPr id="39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375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255</xdr:row>
      <xdr:rowOff>0</xdr:rowOff>
    </xdr:from>
    <xdr:ext cx="305532" cy="161192"/>
    <xdr:sp macro="" textlink="">
      <xdr:nvSpPr>
        <xdr:cNvPr id="39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375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260</xdr:row>
      <xdr:rowOff>0</xdr:rowOff>
    </xdr:from>
    <xdr:ext cx="305532" cy="161192"/>
    <xdr:sp macro="" textlink="">
      <xdr:nvSpPr>
        <xdr:cNvPr id="39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185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260</xdr:row>
      <xdr:rowOff>0</xdr:rowOff>
    </xdr:from>
    <xdr:ext cx="305532" cy="161192"/>
    <xdr:sp macro="" textlink="">
      <xdr:nvSpPr>
        <xdr:cNvPr id="39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185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261</xdr:row>
      <xdr:rowOff>0</xdr:rowOff>
    </xdr:from>
    <xdr:ext cx="305532" cy="161192"/>
    <xdr:sp macro="" textlink="">
      <xdr:nvSpPr>
        <xdr:cNvPr id="39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347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261</xdr:row>
      <xdr:rowOff>0</xdr:rowOff>
    </xdr:from>
    <xdr:ext cx="305532" cy="161192"/>
    <xdr:sp macro="" textlink="">
      <xdr:nvSpPr>
        <xdr:cNvPr id="39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347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262</xdr:row>
      <xdr:rowOff>0</xdr:rowOff>
    </xdr:from>
    <xdr:ext cx="305532" cy="161192"/>
    <xdr:sp macro="" textlink="">
      <xdr:nvSpPr>
        <xdr:cNvPr id="39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509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262</xdr:row>
      <xdr:rowOff>0</xdr:rowOff>
    </xdr:from>
    <xdr:ext cx="305532" cy="161192"/>
    <xdr:sp macro="" textlink="">
      <xdr:nvSpPr>
        <xdr:cNvPr id="39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509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262</xdr:row>
      <xdr:rowOff>0</xdr:rowOff>
    </xdr:from>
    <xdr:ext cx="305532" cy="161192"/>
    <xdr:sp macro="" textlink="">
      <xdr:nvSpPr>
        <xdr:cNvPr id="39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509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263</xdr:row>
      <xdr:rowOff>0</xdr:rowOff>
    </xdr:from>
    <xdr:ext cx="305532" cy="161192"/>
    <xdr:sp macro="" textlink="">
      <xdr:nvSpPr>
        <xdr:cNvPr id="39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671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263</xdr:row>
      <xdr:rowOff>0</xdr:rowOff>
    </xdr:from>
    <xdr:ext cx="305532" cy="161192"/>
    <xdr:sp macro="" textlink="">
      <xdr:nvSpPr>
        <xdr:cNvPr id="39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671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263</xdr:row>
      <xdr:rowOff>0</xdr:rowOff>
    </xdr:from>
    <xdr:ext cx="305532" cy="161192"/>
    <xdr:sp macro="" textlink="">
      <xdr:nvSpPr>
        <xdr:cNvPr id="39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671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39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39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39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39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39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39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39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39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39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39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39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39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39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39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39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39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39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39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39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39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39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39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39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39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265968</xdr:colOff>
      <xdr:row>277</xdr:row>
      <xdr:rowOff>65942</xdr:rowOff>
    </xdr:from>
    <xdr:ext cx="304800" cy="304800"/>
    <xdr:sp macro="" textlink="">
      <xdr:nvSpPr>
        <xdr:cNvPr id="39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143" y="3800401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39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39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39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39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39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39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39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39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39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39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39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39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39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39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39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39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283</xdr:row>
      <xdr:rowOff>0</xdr:rowOff>
    </xdr:from>
    <xdr:ext cx="305532" cy="161192"/>
    <xdr:sp macro="" textlink="">
      <xdr:nvSpPr>
        <xdr:cNvPr id="39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966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283</xdr:row>
      <xdr:rowOff>0</xdr:rowOff>
    </xdr:from>
    <xdr:ext cx="305532" cy="161192"/>
    <xdr:sp macro="" textlink="">
      <xdr:nvSpPr>
        <xdr:cNvPr id="39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966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283</xdr:row>
      <xdr:rowOff>0</xdr:rowOff>
    </xdr:from>
    <xdr:ext cx="305532" cy="161192"/>
    <xdr:sp macro="" textlink="">
      <xdr:nvSpPr>
        <xdr:cNvPr id="39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966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283</xdr:row>
      <xdr:rowOff>0</xdr:rowOff>
    </xdr:from>
    <xdr:ext cx="305532" cy="161192"/>
    <xdr:sp macro="" textlink="">
      <xdr:nvSpPr>
        <xdr:cNvPr id="39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966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284</xdr:row>
      <xdr:rowOff>0</xdr:rowOff>
    </xdr:from>
    <xdr:ext cx="305532" cy="161192"/>
    <xdr:sp macro="" textlink="">
      <xdr:nvSpPr>
        <xdr:cNvPr id="39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147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284</xdr:row>
      <xdr:rowOff>0</xdr:rowOff>
    </xdr:from>
    <xdr:ext cx="305532" cy="161192"/>
    <xdr:sp macro="" textlink="">
      <xdr:nvSpPr>
        <xdr:cNvPr id="39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147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284</xdr:row>
      <xdr:rowOff>0</xdr:rowOff>
    </xdr:from>
    <xdr:ext cx="305532" cy="161192"/>
    <xdr:sp macro="" textlink="">
      <xdr:nvSpPr>
        <xdr:cNvPr id="39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147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284</xdr:row>
      <xdr:rowOff>0</xdr:rowOff>
    </xdr:from>
    <xdr:ext cx="305532" cy="161192"/>
    <xdr:sp macro="" textlink="">
      <xdr:nvSpPr>
        <xdr:cNvPr id="39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147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284</xdr:row>
      <xdr:rowOff>0</xdr:rowOff>
    </xdr:from>
    <xdr:ext cx="305532" cy="161192"/>
    <xdr:sp macro="" textlink="">
      <xdr:nvSpPr>
        <xdr:cNvPr id="39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147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284</xdr:row>
      <xdr:rowOff>0</xdr:rowOff>
    </xdr:from>
    <xdr:ext cx="305532" cy="161192"/>
    <xdr:sp macro="" textlink="">
      <xdr:nvSpPr>
        <xdr:cNvPr id="39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147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284</xdr:row>
      <xdr:rowOff>0</xdr:rowOff>
    </xdr:from>
    <xdr:ext cx="305532" cy="161192"/>
    <xdr:sp macro="" textlink="">
      <xdr:nvSpPr>
        <xdr:cNvPr id="39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147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284</xdr:row>
      <xdr:rowOff>0</xdr:rowOff>
    </xdr:from>
    <xdr:ext cx="305532" cy="161192"/>
    <xdr:sp macro="" textlink="">
      <xdr:nvSpPr>
        <xdr:cNvPr id="39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147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284</xdr:row>
      <xdr:rowOff>0</xdr:rowOff>
    </xdr:from>
    <xdr:ext cx="305532" cy="161192"/>
    <xdr:sp macro="" textlink="">
      <xdr:nvSpPr>
        <xdr:cNvPr id="39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147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284</xdr:row>
      <xdr:rowOff>0</xdr:rowOff>
    </xdr:from>
    <xdr:ext cx="305532" cy="161192"/>
    <xdr:sp macro="" textlink="">
      <xdr:nvSpPr>
        <xdr:cNvPr id="39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147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284</xdr:row>
      <xdr:rowOff>0</xdr:rowOff>
    </xdr:from>
    <xdr:ext cx="305532" cy="161192"/>
    <xdr:sp macro="" textlink="">
      <xdr:nvSpPr>
        <xdr:cNvPr id="39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147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284</xdr:row>
      <xdr:rowOff>0</xdr:rowOff>
    </xdr:from>
    <xdr:ext cx="305532" cy="161192"/>
    <xdr:sp macro="" textlink="">
      <xdr:nvSpPr>
        <xdr:cNvPr id="39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147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284</xdr:row>
      <xdr:rowOff>0</xdr:rowOff>
    </xdr:from>
    <xdr:ext cx="305532" cy="161192"/>
    <xdr:sp macro="" textlink="">
      <xdr:nvSpPr>
        <xdr:cNvPr id="39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147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284</xdr:row>
      <xdr:rowOff>0</xdr:rowOff>
    </xdr:from>
    <xdr:ext cx="305532" cy="161192"/>
    <xdr:sp macro="" textlink="">
      <xdr:nvSpPr>
        <xdr:cNvPr id="39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147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284</xdr:row>
      <xdr:rowOff>0</xdr:rowOff>
    </xdr:from>
    <xdr:ext cx="305532" cy="161192"/>
    <xdr:sp macro="" textlink="">
      <xdr:nvSpPr>
        <xdr:cNvPr id="39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147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284</xdr:row>
      <xdr:rowOff>0</xdr:rowOff>
    </xdr:from>
    <xdr:ext cx="305532" cy="161192"/>
    <xdr:sp macro="" textlink="">
      <xdr:nvSpPr>
        <xdr:cNvPr id="39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147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39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39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39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39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39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39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39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39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39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39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39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39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39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39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39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39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39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39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39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39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39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39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39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39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39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39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39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39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39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39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39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39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39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39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39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39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39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282</xdr:row>
      <xdr:rowOff>0</xdr:rowOff>
    </xdr:from>
    <xdr:ext cx="305532" cy="161192"/>
    <xdr:sp macro="" textlink="">
      <xdr:nvSpPr>
        <xdr:cNvPr id="39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78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39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282</xdr:row>
      <xdr:rowOff>0</xdr:rowOff>
    </xdr:from>
    <xdr:ext cx="305532" cy="161192"/>
    <xdr:sp macro="" textlink="">
      <xdr:nvSpPr>
        <xdr:cNvPr id="39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78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39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289</xdr:row>
      <xdr:rowOff>0</xdr:rowOff>
    </xdr:from>
    <xdr:ext cx="305532" cy="161192"/>
    <xdr:sp macro="" textlink="">
      <xdr:nvSpPr>
        <xdr:cNvPr id="39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05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39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289</xdr:row>
      <xdr:rowOff>0</xdr:rowOff>
    </xdr:from>
    <xdr:ext cx="305532" cy="161192"/>
    <xdr:sp macro="" textlink="">
      <xdr:nvSpPr>
        <xdr:cNvPr id="39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05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39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282</xdr:row>
      <xdr:rowOff>0</xdr:rowOff>
    </xdr:from>
    <xdr:ext cx="305532" cy="161192"/>
    <xdr:sp macro="" textlink="">
      <xdr:nvSpPr>
        <xdr:cNvPr id="39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78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39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282</xdr:row>
      <xdr:rowOff>0</xdr:rowOff>
    </xdr:from>
    <xdr:ext cx="305532" cy="161192"/>
    <xdr:sp macro="" textlink="">
      <xdr:nvSpPr>
        <xdr:cNvPr id="39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78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39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289</xdr:row>
      <xdr:rowOff>0</xdr:rowOff>
    </xdr:from>
    <xdr:ext cx="305532" cy="161192"/>
    <xdr:sp macro="" textlink="">
      <xdr:nvSpPr>
        <xdr:cNvPr id="39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05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39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289</xdr:row>
      <xdr:rowOff>0</xdr:rowOff>
    </xdr:from>
    <xdr:ext cx="305532" cy="161192"/>
    <xdr:sp macro="" textlink="">
      <xdr:nvSpPr>
        <xdr:cNvPr id="39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05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39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289</xdr:row>
      <xdr:rowOff>0</xdr:rowOff>
    </xdr:from>
    <xdr:ext cx="305532" cy="161192"/>
    <xdr:sp macro="" textlink="">
      <xdr:nvSpPr>
        <xdr:cNvPr id="39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05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289</xdr:row>
      <xdr:rowOff>0</xdr:rowOff>
    </xdr:from>
    <xdr:ext cx="305532" cy="161192"/>
    <xdr:sp macro="" textlink="">
      <xdr:nvSpPr>
        <xdr:cNvPr id="39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05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290</xdr:row>
      <xdr:rowOff>0</xdr:rowOff>
    </xdr:from>
    <xdr:ext cx="305532" cy="161192"/>
    <xdr:sp macro="" textlink="">
      <xdr:nvSpPr>
        <xdr:cNvPr id="39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40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39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39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39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289</xdr:row>
      <xdr:rowOff>0</xdr:rowOff>
    </xdr:from>
    <xdr:ext cx="305532" cy="161192"/>
    <xdr:sp macro="" textlink="">
      <xdr:nvSpPr>
        <xdr:cNvPr id="39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05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289</xdr:row>
      <xdr:rowOff>0</xdr:rowOff>
    </xdr:from>
    <xdr:ext cx="305532" cy="161192"/>
    <xdr:sp macro="" textlink="">
      <xdr:nvSpPr>
        <xdr:cNvPr id="39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05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290</xdr:row>
      <xdr:rowOff>0</xdr:rowOff>
    </xdr:from>
    <xdr:ext cx="305532" cy="161192"/>
    <xdr:sp macro="" textlink="">
      <xdr:nvSpPr>
        <xdr:cNvPr id="39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40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39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39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39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39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282</xdr:row>
      <xdr:rowOff>0</xdr:rowOff>
    </xdr:from>
    <xdr:ext cx="305532" cy="161192"/>
    <xdr:sp macro="" textlink="">
      <xdr:nvSpPr>
        <xdr:cNvPr id="39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78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283</xdr:row>
      <xdr:rowOff>0</xdr:rowOff>
    </xdr:from>
    <xdr:ext cx="305532" cy="161192"/>
    <xdr:sp macro="" textlink="">
      <xdr:nvSpPr>
        <xdr:cNvPr id="39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966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270</xdr:row>
      <xdr:rowOff>0</xdr:rowOff>
    </xdr:from>
    <xdr:ext cx="305532" cy="161192"/>
    <xdr:sp macro="" textlink="">
      <xdr:nvSpPr>
        <xdr:cNvPr id="39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80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39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39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39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39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270</xdr:row>
      <xdr:rowOff>0</xdr:rowOff>
    </xdr:from>
    <xdr:ext cx="305532" cy="161192"/>
    <xdr:sp macro="" textlink="">
      <xdr:nvSpPr>
        <xdr:cNvPr id="39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80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259</xdr:row>
      <xdr:rowOff>0</xdr:rowOff>
    </xdr:from>
    <xdr:ext cx="305532" cy="161192"/>
    <xdr:sp macro="" textlink="">
      <xdr:nvSpPr>
        <xdr:cNvPr id="39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2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260</xdr:row>
      <xdr:rowOff>0</xdr:rowOff>
    </xdr:from>
    <xdr:ext cx="305532" cy="161192"/>
    <xdr:sp macro="" textlink="">
      <xdr:nvSpPr>
        <xdr:cNvPr id="39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185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259</xdr:row>
      <xdr:rowOff>0</xdr:rowOff>
    </xdr:from>
    <xdr:ext cx="305532" cy="161192"/>
    <xdr:sp macro="" textlink="">
      <xdr:nvSpPr>
        <xdr:cNvPr id="39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2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260</xdr:row>
      <xdr:rowOff>0</xdr:rowOff>
    </xdr:from>
    <xdr:ext cx="305532" cy="161192"/>
    <xdr:sp macro="" textlink="">
      <xdr:nvSpPr>
        <xdr:cNvPr id="39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185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267</xdr:row>
      <xdr:rowOff>0</xdr:rowOff>
    </xdr:from>
    <xdr:ext cx="305532" cy="161192"/>
    <xdr:sp macro="" textlink="">
      <xdr:nvSpPr>
        <xdr:cNvPr id="39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318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39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39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39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39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267</xdr:row>
      <xdr:rowOff>0</xdr:rowOff>
    </xdr:from>
    <xdr:ext cx="305532" cy="161192"/>
    <xdr:sp macro="" textlink="">
      <xdr:nvSpPr>
        <xdr:cNvPr id="39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318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161192"/>
    <xdr:sp macro="" textlink="">
      <xdr:nvSpPr>
        <xdr:cNvPr id="39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33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265</xdr:row>
      <xdr:rowOff>0</xdr:rowOff>
    </xdr:from>
    <xdr:ext cx="305532" cy="161192"/>
    <xdr:sp macro="" textlink="">
      <xdr:nvSpPr>
        <xdr:cNvPr id="39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94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161192"/>
    <xdr:sp macro="" textlink="">
      <xdr:nvSpPr>
        <xdr:cNvPr id="40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33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265</xdr:row>
      <xdr:rowOff>0</xdr:rowOff>
    </xdr:from>
    <xdr:ext cx="305532" cy="161192"/>
    <xdr:sp macro="" textlink="">
      <xdr:nvSpPr>
        <xdr:cNvPr id="40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94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0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0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0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274</xdr:row>
      <xdr:rowOff>0</xdr:rowOff>
    </xdr:from>
    <xdr:ext cx="305532" cy="161192"/>
    <xdr:sp macro="" textlink="">
      <xdr:nvSpPr>
        <xdr:cNvPr id="40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452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0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0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40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40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40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40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256</xdr:row>
      <xdr:rowOff>0</xdr:rowOff>
    </xdr:from>
    <xdr:ext cx="305532" cy="161192"/>
    <xdr:sp macro="" textlink="">
      <xdr:nvSpPr>
        <xdr:cNvPr id="40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537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257</xdr:row>
      <xdr:rowOff>0</xdr:rowOff>
    </xdr:from>
    <xdr:ext cx="305532" cy="161192"/>
    <xdr:sp macro="" textlink="">
      <xdr:nvSpPr>
        <xdr:cNvPr id="40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699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257</xdr:row>
      <xdr:rowOff>0</xdr:rowOff>
    </xdr:from>
    <xdr:ext cx="305532" cy="161192"/>
    <xdr:sp macro="" textlink="">
      <xdr:nvSpPr>
        <xdr:cNvPr id="40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699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258</xdr:row>
      <xdr:rowOff>0</xdr:rowOff>
    </xdr:from>
    <xdr:ext cx="305532" cy="161192"/>
    <xdr:sp macro="" textlink="">
      <xdr:nvSpPr>
        <xdr:cNvPr id="40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86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255</xdr:row>
      <xdr:rowOff>0</xdr:rowOff>
    </xdr:from>
    <xdr:ext cx="305532" cy="161192"/>
    <xdr:sp macro="" textlink="">
      <xdr:nvSpPr>
        <xdr:cNvPr id="40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375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256</xdr:row>
      <xdr:rowOff>0</xdr:rowOff>
    </xdr:from>
    <xdr:ext cx="305532" cy="161192"/>
    <xdr:sp macro="" textlink="">
      <xdr:nvSpPr>
        <xdr:cNvPr id="40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537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292</xdr:row>
      <xdr:rowOff>0</xdr:rowOff>
    </xdr:from>
    <xdr:ext cx="305532" cy="161192"/>
    <xdr:sp macro="" textlink="">
      <xdr:nvSpPr>
        <xdr:cNvPr id="40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767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0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0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0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0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0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0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0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0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0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0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0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0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0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0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0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0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0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249</xdr:row>
      <xdr:rowOff>0</xdr:rowOff>
    </xdr:from>
    <xdr:ext cx="305532" cy="161192"/>
    <xdr:sp macro="" textlink="">
      <xdr:nvSpPr>
        <xdr:cNvPr id="40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404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0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249</xdr:row>
      <xdr:rowOff>0</xdr:rowOff>
    </xdr:from>
    <xdr:ext cx="305532" cy="161192"/>
    <xdr:sp macro="" textlink="">
      <xdr:nvSpPr>
        <xdr:cNvPr id="40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404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40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267</xdr:row>
      <xdr:rowOff>0</xdr:rowOff>
    </xdr:from>
    <xdr:ext cx="305532" cy="161192"/>
    <xdr:sp macro="" textlink="">
      <xdr:nvSpPr>
        <xdr:cNvPr id="40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318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267</xdr:row>
      <xdr:rowOff>0</xdr:rowOff>
    </xdr:from>
    <xdr:ext cx="305532" cy="161192"/>
    <xdr:sp macro="" textlink="">
      <xdr:nvSpPr>
        <xdr:cNvPr id="40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318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40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265</xdr:row>
      <xdr:rowOff>0</xdr:rowOff>
    </xdr:from>
    <xdr:ext cx="305532" cy="161192"/>
    <xdr:sp macro="" textlink="">
      <xdr:nvSpPr>
        <xdr:cNvPr id="40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94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40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40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267</xdr:row>
      <xdr:rowOff>0</xdr:rowOff>
    </xdr:from>
    <xdr:ext cx="305532" cy="161192"/>
    <xdr:sp macro="" textlink="">
      <xdr:nvSpPr>
        <xdr:cNvPr id="40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318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267</xdr:row>
      <xdr:rowOff>0</xdr:rowOff>
    </xdr:from>
    <xdr:ext cx="305532" cy="161192"/>
    <xdr:sp macro="" textlink="">
      <xdr:nvSpPr>
        <xdr:cNvPr id="40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318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40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265</xdr:row>
      <xdr:rowOff>0</xdr:rowOff>
    </xdr:from>
    <xdr:ext cx="305532" cy="161192"/>
    <xdr:sp macro="" textlink="">
      <xdr:nvSpPr>
        <xdr:cNvPr id="40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94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40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40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267</xdr:row>
      <xdr:rowOff>0</xdr:rowOff>
    </xdr:from>
    <xdr:ext cx="305532" cy="161192"/>
    <xdr:sp macro="" textlink="">
      <xdr:nvSpPr>
        <xdr:cNvPr id="40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318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267</xdr:row>
      <xdr:rowOff>0</xdr:rowOff>
    </xdr:from>
    <xdr:ext cx="305532" cy="161192"/>
    <xdr:sp macro="" textlink="">
      <xdr:nvSpPr>
        <xdr:cNvPr id="40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318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40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265</xdr:row>
      <xdr:rowOff>0</xdr:rowOff>
    </xdr:from>
    <xdr:ext cx="305532" cy="161192"/>
    <xdr:sp macro="" textlink="">
      <xdr:nvSpPr>
        <xdr:cNvPr id="40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94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40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40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267</xdr:row>
      <xdr:rowOff>0</xdr:rowOff>
    </xdr:from>
    <xdr:ext cx="305532" cy="161192"/>
    <xdr:sp macro="" textlink="">
      <xdr:nvSpPr>
        <xdr:cNvPr id="40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318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267</xdr:row>
      <xdr:rowOff>0</xdr:rowOff>
    </xdr:from>
    <xdr:ext cx="305532" cy="161192"/>
    <xdr:sp macro="" textlink="">
      <xdr:nvSpPr>
        <xdr:cNvPr id="40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318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40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265</xdr:row>
      <xdr:rowOff>0</xdr:rowOff>
    </xdr:from>
    <xdr:ext cx="305532" cy="161192"/>
    <xdr:sp macro="" textlink="">
      <xdr:nvSpPr>
        <xdr:cNvPr id="40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94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40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0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0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284</xdr:row>
      <xdr:rowOff>0</xdr:rowOff>
    </xdr:from>
    <xdr:ext cx="305532" cy="161192"/>
    <xdr:sp macro="" textlink="">
      <xdr:nvSpPr>
        <xdr:cNvPr id="40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147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40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0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0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0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274</xdr:row>
      <xdr:rowOff>0</xdr:rowOff>
    </xdr:from>
    <xdr:ext cx="305532" cy="161192"/>
    <xdr:sp macro="" textlink="">
      <xdr:nvSpPr>
        <xdr:cNvPr id="40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452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0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0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261</xdr:row>
      <xdr:rowOff>0</xdr:rowOff>
    </xdr:from>
    <xdr:ext cx="305532" cy="161192"/>
    <xdr:sp macro="" textlink="">
      <xdr:nvSpPr>
        <xdr:cNvPr id="40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347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262</xdr:row>
      <xdr:rowOff>0</xdr:rowOff>
    </xdr:from>
    <xdr:ext cx="305532" cy="161192"/>
    <xdr:sp macro="" textlink="">
      <xdr:nvSpPr>
        <xdr:cNvPr id="40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509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261</xdr:row>
      <xdr:rowOff>0</xdr:rowOff>
    </xdr:from>
    <xdr:ext cx="305532" cy="161192"/>
    <xdr:sp macro="" textlink="">
      <xdr:nvSpPr>
        <xdr:cNvPr id="40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347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262</xdr:row>
      <xdr:rowOff>0</xdr:rowOff>
    </xdr:from>
    <xdr:ext cx="305532" cy="161192"/>
    <xdr:sp macro="" textlink="">
      <xdr:nvSpPr>
        <xdr:cNvPr id="40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509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40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270</xdr:row>
      <xdr:rowOff>0</xdr:rowOff>
    </xdr:from>
    <xdr:ext cx="305532" cy="161192"/>
    <xdr:sp macro="" textlink="">
      <xdr:nvSpPr>
        <xdr:cNvPr id="40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80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270</xdr:row>
      <xdr:rowOff>0</xdr:rowOff>
    </xdr:from>
    <xdr:ext cx="305532" cy="161192"/>
    <xdr:sp macro="" textlink="">
      <xdr:nvSpPr>
        <xdr:cNvPr id="40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80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0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40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40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40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267</xdr:row>
      <xdr:rowOff>0</xdr:rowOff>
    </xdr:from>
    <xdr:ext cx="305532" cy="161192"/>
    <xdr:sp macro="" textlink="">
      <xdr:nvSpPr>
        <xdr:cNvPr id="40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318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40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267</xdr:row>
      <xdr:rowOff>0</xdr:rowOff>
    </xdr:from>
    <xdr:ext cx="305532" cy="161192"/>
    <xdr:sp macro="" textlink="">
      <xdr:nvSpPr>
        <xdr:cNvPr id="40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318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274</xdr:row>
      <xdr:rowOff>0</xdr:rowOff>
    </xdr:from>
    <xdr:ext cx="305532" cy="161192"/>
    <xdr:sp macro="" textlink="">
      <xdr:nvSpPr>
        <xdr:cNvPr id="40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452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275</xdr:row>
      <xdr:rowOff>0</xdr:rowOff>
    </xdr:from>
    <xdr:ext cx="305532" cy="161192"/>
    <xdr:sp macro="" textlink="">
      <xdr:nvSpPr>
        <xdr:cNvPr id="40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61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275</xdr:row>
      <xdr:rowOff>0</xdr:rowOff>
    </xdr:from>
    <xdr:ext cx="305532" cy="161192"/>
    <xdr:sp macro="" textlink="">
      <xdr:nvSpPr>
        <xdr:cNvPr id="40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61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276</xdr:row>
      <xdr:rowOff>0</xdr:rowOff>
    </xdr:from>
    <xdr:ext cx="305532" cy="161192"/>
    <xdr:sp macro="" textlink="">
      <xdr:nvSpPr>
        <xdr:cNvPr id="40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76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0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274</xdr:row>
      <xdr:rowOff>0</xdr:rowOff>
    </xdr:from>
    <xdr:ext cx="305532" cy="161192"/>
    <xdr:sp macro="" textlink="">
      <xdr:nvSpPr>
        <xdr:cNvPr id="40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452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40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40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40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40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258</xdr:row>
      <xdr:rowOff>0</xdr:rowOff>
    </xdr:from>
    <xdr:ext cx="305532" cy="161192"/>
    <xdr:sp macro="" textlink="">
      <xdr:nvSpPr>
        <xdr:cNvPr id="40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86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259</xdr:row>
      <xdr:rowOff>0</xdr:rowOff>
    </xdr:from>
    <xdr:ext cx="305532" cy="161192"/>
    <xdr:sp macro="" textlink="">
      <xdr:nvSpPr>
        <xdr:cNvPr id="40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2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259</xdr:row>
      <xdr:rowOff>0</xdr:rowOff>
    </xdr:from>
    <xdr:ext cx="305532" cy="161192"/>
    <xdr:sp macro="" textlink="">
      <xdr:nvSpPr>
        <xdr:cNvPr id="40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2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260</xdr:row>
      <xdr:rowOff>0</xdr:rowOff>
    </xdr:from>
    <xdr:ext cx="305532" cy="161192"/>
    <xdr:sp macro="" textlink="">
      <xdr:nvSpPr>
        <xdr:cNvPr id="40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185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257</xdr:row>
      <xdr:rowOff>0</xdr:rowOff>
    </xdr:from>
    <xdr:ext cx="305532" cy="161192"/>
    <xdr:sp macro="" textlink="">
      <xdr:nvSpPr>
        <xdr:cNvPr id="40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699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258</xdr:row>
      <xdr:rowOff>0</xdr:rowOff>
    </xdr:from>
    <xdr:ext cx="305532" cy="161192"/>
    <xdr:sp macro="" textlink="">
      <xdr:nvSpPr>
        <xdr:cNvPr id="40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86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0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0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0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0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0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0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0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0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0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40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0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40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0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0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0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0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0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0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0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0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0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0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0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0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40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40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40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270</xdr:row>
      <xdr:rowOff>0</xdr:rowOff>
    </xdr:from>
    <xdr:ext cx="305532" cy="161192"/>
    <xdr:sp macro="" textlink="">
      <xdr:nvSpPr>
        <xdr:cNvPr id="40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80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267</xdr:row>
      <xdr:rowOff>0</xdr:rowOff>
    </xdr:from>
    <xdr:ext cx="305532" cy="161192"/>
    <xdr:sp macro="" textlink="">
      <xdr:nvSpPr>
        <xdr:cNvPr id="40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318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40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40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40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40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270</xdr:row>
      <xdr:rowOff>0</xdr:rowOff>
    </xdr:from>
    <xdr:ext cx="305532" cy="161192"/>
    <xdr:sp macro="" textlink="">
      <xdr:nvSpPr>
        <xdr:cNvPr id="40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80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267</xdr:row>
      <xdr:rowOff>0</xdr:rowOff>
    </xdr:from>
    <xdr:ext cx="305532" cy="161192"/>
    <xdr:sp macro="" textlink="">
      <xdr:nvSpPr>
        <xdr:cNvPr id="40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318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40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40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40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40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270</xdr:row>
      <xdr:rowOff>0</xdr:rowOff>
    </xdr:from>
    <xdr:ext cx="305532" cy="161192"/>
    <xdr:sp macro="" textlink="">
      <xdr:nvSpPr>
        <xdr:cNvPr id="40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80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267</xdr:row>
      <xdr:rowOff>0</xdr:rowOff>
    </xdr:from>
    <xdr:ext cx="305532" cy="161192"/>
    <xdr:sp macro="" textlink="">
      <xdr:nvSpPr>
        <xdr:cNvPr id="40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318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40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40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40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40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270</xdr:row>
      <xdr:rowOff>0</xdr:rowOff>
    </xdr:from>
    <xdr:ext cx="305532" cy="161192"/>
    <xdr:sp macro="" textlink="">
      <xdr:nvSpPr>
        <xdr:cNvPr id="40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80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267</xdr:row>
      <xdr:rowOff>0</xdr:rowOff>
    </xdr:from>
    <xdr:ext cx="305532" cy="161192"/>
    <xdr:sp macro="" textlink="">
      <xdr:nvSpPr>
        <xdr:cNvPr id="40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318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40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267</xdr:row>
      <xdr:rowOff>0</xdr:rowOff>
    </xdr:from>
    <xdr:ext cx="305532" cy="161192"/>
    <xdr:sp macro="" textlink="">
      <xdr:nvSpPr>
        <xdr:cNvPr id="40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318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40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0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0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0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40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289</xdr:row>
      <xdr:rowOff>0</xdr:rowOff>
    </xdr:from>
    <xdr:ext cx="305532" cy="161192"/>
    <xdr:sp macro="" textlink="">
      <xdr:nvSpPr>
        <xdr:cNvPr id="40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05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290</xdr:row>
      <xdr:rowOff>0</xdr:rowOff>
    </xdr:from>
    <xdr:ext cx="305532" cy="161192"/>
    <xdr:sp macro="" textlink="">
      <xdr:nvSpPr>
        <xdr:cNvPr id="40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40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0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0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282</xdr:row>
      <xdr:rowOff>0</xdr:rowOff>
    </xdr:from>
    <xdr:ext cx="305532" cy="161192"/>
    <xdr:sp macro="" textlink="">
      <xdr:nvSpPr>
        <xdr:cNvPr id="40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78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283</xdr:row>
      <xdr:rowOff>0</xdr:rowOff>
    </xdr:from>
    <xdr:ext cx="305532" cy="161192"/>
    <xdr:sp macro="" textlink="">
      <xdr:nvSpPr>
        <xdr:cNvPr id="40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966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0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0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0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0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161192"/>
    <xdr:sp macro="" textlink="">
      <xdr:nvSpPr>
        <xdr:cNvPr id="40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33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265</xdr:row>
      <xdr:rowOff>0</xdr:rowOff>
    </xdr:from>
    <xdr:ext cx="305532" cy="161192"/>
    <xdr:sp macro="" textlink="">
      <xdr:nvSpPr>
        <xdr:cNvPr id="40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94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40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254</xdr:row>
      <xdr:rowOff>0</xdr:rowOff>
    </xdr:from>
    <xdr:ext cx="305532" cy="161192"/>
    <xdr:sp macro="" textlink="">
      <xdr:nvSpPr>
        <xdr:cNvPr id="40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213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254</xdr:row>
      <xdr:rowOff>0</xdr:rowOff>
    </xdr:from>
    <xdr:ext cx="305532" cy="161192"/>
    <xdr:sp macro="" textlink="">
      <xdr:nvSpPr>
        <xdr:cNvPr id="40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213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255</xdr:row>
      <xdr:rowOff>0</xdr:rowOff>
    </xdr:from>
    <xdr:ext cx="305532" cy="161192"/>
    <xdr:sp macro="" textlink="">
      <xdr:nvSpPr>
        <xdr:cNvPr id="40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375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0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40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0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0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0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0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161192"/>
    <xdr:sp macro="" textlink="">
      <xdr:nvSpPr>
        <xdr:cNvPr id="40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33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265</xdr:row>
      <xdr:rowOff>0</xdr:rowOff>
    </xdr:from>
    <xdr:ext cx="305532" cy="161192"/>
    <xdr:sp macro="" textlink="">
      <xdr:nvSpPr>
        <xdr:cNvPr id="40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94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40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254</xdr:row>
      <xdr:rowOff>0</xdr:rowOff>
    </xdr:from>
    <xdr:ext cx="305532" cy="161192"/>
    <xdr:sp macro="" textlink="">
      <xdr:nvSpPr>
        <xdr:cNvPr id="40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213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254</xdr:row>
      <xdr:rowOff>0</xdr:rowOff>
    </xdr:from>
    <xdr:ext cx="305532" cy="161192"/>
    <xdr:sp macro="" textlink="">
      <xdr:nvSpPr>
        <xdr:cNvPr id="40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213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255</xdr:row>
      <xdr:rowOff>0</xdr:rowOff>
    </xdr:from>
    <xdr:ext cx="305532" cy="161192"/>
    <xdr:sp macro="" textlink="">
      <xdr:nvSpPr>
        <xdr:cNvPr id="40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375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0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40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0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0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277</xdr:row>
      <xdr:rowOff>0</xdr:rowOff>
    </xdr:from>
    <xdr:ext cx="305532" cy="161192"/>
    <xdr:sp macro="" textlink="">
      <xdr:nvSpPr>
        <xdr:cNvPr id="40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938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278</xdr:row>
      <xdr:rowOff>0</xdr:rowOff>
    </xdr:from>
    <xdr:ext cx="305532" cy="161192"/>
    <xdr:sp macro="" textlink="">
      <xdr:nvSpPr>
        <xdr:cNvPr id="40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100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278</xdr:row>
      <xdr:rowOff>0</xdr:rowOff>
    </xdr:from>
    <xdr:ext cx="305532" cy="161192"/>
    <xdr:sp macro="" textlink="">
      <xdr:nvSpPr>
        <xdr:cNvPr id="40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100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279</xdr:row>
      <xdr:rowOff>0</xdr:rowOff>
    </xdr:from>
    <xdr:ext cx="305532" cy="161192"/>
    <xdr:sp macro="" textlink="">
      <xdr:nvSpPr>
        <xdr:cNvPr id="40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261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276</xdr:row>
      <xdr:rowOff>0</xdr:rowOff>
    </xdr:from>
    <xdr:ext cx="305532" cy="161192"/>
    <xdr:sp macro="" textlink="">
      <xdr:nvSpPr>
        <xdr:cNvPr id="40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76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277</xdr:row>
      <xdr:rowOff>0</xdr:rowOff>
    </xdr:from>
    <xdr:ext cx="305532" cy="161192"/>
    <xdr:sp macro="" textlink="">
      <xdr:nvSpPr>
        <xdr:cNvPr id="40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938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277</xdr:row>
      <xdr:rowOff>0</xdr:rowOff>
    </xdr:from>
    <xdr:ext cx="305532" cy="161192"/>
    <xdr:sp macro="" textlink="">
      <xdr:nvSpPr>
        <xdr:cNvPr id="40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938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278</xdr:row>
      <xdr:rowOff>0</xdr:rowOff>
    </xdr:from>
    <xdr:ext cx="305532" cy="161192"/>
    <xdr:sp macro="" textlink="">
      <xdr:nvSpPr>
        <xdr:cNvPr id="40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100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278</xdr:row>
      <xdr:rowOff>0</xdr:rowOff>
    </xdr:from>
    <xdr:ext cx="305532" cy="161192"/>
    <xdr:sp macro="" textlink="">
      <xdr:nvSpPr>
        <xdr:cNvPr id="40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100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279</xdr:row>
      <xdr:rowOff>0</xdr:rowOff>
    </xdr:from>
    <xdr:ext cx="305532" cy="161192"/>
    <xdr:sp macro="" textlink="">
      <xdr:nvSpPr>
        <xdr:cNvPr id="40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261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276</xdr:row>
      <xdr:rowOff>0</xdr:rowOff>
    </xdr:from>
    <xdr:ext cx="305532" cy="161192"/>
    <xdr:sp macro="" textlink="">
      <xdr:nvSpPr>
        <xdr:cNvPr id="40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76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277</xdr:row>
      <xdr:rowOff>0</xdr:rowOff>
    </xdr:from>
    <xdr:ext cx="305532" cy="161192"/>
    <xdr:sp macro="" textlink="">
      <xdr:nvSpPr>
        <xdr:cNvPr id="40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938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257</xdr:row>
      <xdr:rowOff>0</xdr:rowOff>
    </xdr:from>
    <xdr:ext cx="305532" cy="161192"/>
    <xdr:sp macro="" textlink="">
      <xdr:nvSpPr>
        <xdr:cNvPr id="40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699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258</xdr:row>
      <xdr:rowOff>0</xdr:rowOff>
    </xdr:from>
    <xdr:ext cx="305532" cy="161192"/>
    <xdr:sp macro="" textlink="">
      <xdr:nvSpPr>
        <xdr:cNvPr id="40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86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257</xdr:row>
      <xdr:rowOff>0</xdr:rowOff>
    </xdr:from>
    <xdr:ext cx="305532" cy="161192"/>
    <xdr:sp macro="" textlink="">
      <xdr:nvSpPr>
        <xdr:cNvPr id="40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699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258</xdr:row>
      <xdr:rowOff>0</xdr:rowOff>
    </xdr:from>
    <xdr:ext cx="305532" cy="161192"/>
    <xdr:sp macro="" textlink="">
      <xdr:nvSpPr>
        <xdr:cNvPr id="40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86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0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0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257</xdr:row>
      <xdr:rowOff>0</xdr:rowOff>
    </xdr:from>
    <xdr:ext cx="305532" cy="161192"/>
    <xdr:sp macro="" textlink="">
      <xdr:nvSpPr>
        <xdr:cNvPr id="40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699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258</xdr:row>
      <xdr:rowOff>0</xdr:rowOff>
    </xdr:from>
    <xdr:ext cx="305532" cy="161192"/>
    <xdr:sp macro="" textlink="">
      <xdr:nvSpPr>
        <xdr:cNvPr id="40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86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239</xdr:row>
      <xdr:rowOff>0</xdr:rowOff>
    </xdr:from>
    <xdr:ext cx="304800" cy="304800"/>
    <xdr:sp macro="" textlink="">
      <xdr:nvSpPr>
        <xdr:cNvPr id="40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78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239</xdr:row>
      <xdr:rowOff>0</xdr:rowOff>
    </xdr:from>
    <xdr:ext cx="304800" cy="304800"/>
    <xdr:sp macro="" textlink="">
      <xdr:nvSpPr>
        <xdr:cNvPr id="40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78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239</xdr:row>
      <xdr:rowOff>0</xdr:rowOff>
    </xdr:from>
    <xdr:ext cx="304800" cy="304800"/>
    <xdr:sp macro="" textlink="">
      <xdr:nvSpPr>
        <xdr:cNvPr id="40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78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240</xdr:row>
      <xdr:rowOff>0</xdr:rowOff>
    </xdr:from>
    <xdr:ext cx="304800" cy="304800"/>
    <xdr:sp macro="" textlink="">
      <xdr:nvSpPr>
        <xdr:cNvPr id="40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94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239</xdr:row>
      <xdr:rowOff>0</xdr:rowOff>
    </xdr:from>
    <xdr:ext cx="304800" cy="304800"/>
    <xdr:sp macro="" textlink="">
      <xdr:nvSpPr>
        <xdr:cNvPr id="40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78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238</xdr:row>
      <xdr:rowOff>0</xdr:rowOff>
    </xdr:from>
    <xdr:ext cx="304800" cy="304800"/>
    <xdr:sp macro="" textlink="">
      <xdr:nvSpPr>
        <xdr:cNvPr id="40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6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240</xdr:row>
      <xdr:rowOff>0</xdr:rowOff>
    </xdr:from>
    <xdr:ext cx="304800" cy="304800"/>
    <xdr:sp macro="" textlink="">
      <xdr:nvSpPr>
        <xdr:cNvPr id="40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94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238</xdr:row>
      <xdr:rowOff>0</xdr:rowOff>
    </xdr:from>
    <xdr:ext cx="304800" cy="304800"/>
    <xdr:sp macro="" textlink="">
      <xdr:nvSpPr>
        <xdr:cNvPr id="40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6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238</xdr:row>
      <xdr:rowOff>0</xdr:rowOff>
    </xdr:from>
    <xdr:ext cx="304800" cy="304800"/>
    <xdr:sp macro="" textlink="">
      <xdr:nvSpPr>
        <xdr:cNvPr id="40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6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240</xdr:row>
      <xdr:rowOff>0</xdr:rowOff>
    </xdr:from>
    <xdr:ext cx="304800" cy="304800"/>
    <xdr:sp macro="" textlink="">
      <xdr:nvSpPr>
        <xdr:cNvPr id="40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94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238</xdr:row>
      <xdr:rowOff>0</xdr:rowOff>
    </xdr:from>
    <xdr:ext cx="304800" cy="304800"/>
    <xdr:sp macro="" textlink="">
      <xdr:nvSpPr>
        <xdr:cNvPr id="40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6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240</xdr:row>
      <xdr:rowOff>0</xdr:rowOff>
    </xdr:from>
    <xdr:ext cx="304800" cy="304800"/>
    <xdr:sp macro="" textlink="">
      <xdr:nvSpPr>
        <xdr:cNvPr id="40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94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241</xdr:row>
      <xdr:rowOff>0</xdr:rowOff>
    </xdr:from>
    <xdr:ext cx="304800" cy="304800"/>
    <xdr:sp macro="" textlink="">
      <xdr:nvSpPr>
        <xdr:cNvPr id="40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2108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240</xdr:row>
      <xdr:rowOff>0</xdr:rowOff>
    </xdr:from>
    <xdr:ext cx="304800" cy="304800"/>
    <xdr:sp macro="" textlink="">
      <xdr:nvSpPr>
        <xdr:cNvPr id="40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94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274</xdr:row>
      <xdr:rowOff>0</xdr:rowOff>
    </xdr:from>
    <xdr:ext cx="305532" cy="161192"/>
    <xdr:sp macro="" textlink="">
      <xdr:nvSpPr>
        <xdr:cNvPr id="40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452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275</xdr:row>
      <xdr:rowOff>0</xdr:rowOff>
    </xdr:from>
    <xdr:ext cx="305532" cy="161192"/>
    <xdr:sp macro="" textlink="">
      <xdr:nvSpPr>
        <xdr:cNvPr id="40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61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292</xdr:row>
      <xdr:rowOff>0</xdr:rowOff>
    </xdr:from>
    <xdr:ext cx="305532" cy="161192"/>
    <xdr:sp macro="" textlink="">
      <xdr:nvSpPr>
        <xdr:cNvPr id="40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767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40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40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274</xdr:row>
      <xdr:rowOff>0</xdr:rowOff>
    </xdr:from>
    <xdr:ext cx="305532" cy="161192"/>
    <xdr:sp macro="" textlink="">
      <xdr:nvSpPr>
        <xdr:cNvPr id="40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452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275</xdr:row>
      <xdr:rowOff>0</xdr:rowOff>
    </xdr:from>
    <xdr:ext cx="305532" cy="161192"/>
    <xdr:sp macro="" textlink="">
      <xdr:nvSpPr>
        <xdr:cNvPr id="40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61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256</xdr:row>
      <xdr:rowOff>0</xdr:rowOff>
    </xdr:from>
    <xdr:ext cx="305532" cy="161192"/>
    <xdr:sp macro="" textlink="">
      <xdr:nvSpPr>
        <xdr:cNvPr id="40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537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257</xdr:row>
      <xdr:rowOff>0</xdr:rowOff>
    </xdr:from>
    <xdr:ext cx="305532" cy="161192"/>
    <xdr:sp macro="" textlink="">
      <xdr:nvSpPr>
        <xdr:cNvPr id="40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699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257</xdr:row>
      <xdr:rowOff>0</xdr:rowOff>
    </xdr:from>
    <xdr:ext cx="305532" cy="161192"/>
    <xdr:sp macro="" textlink="">
      <xdr:nvSpPr>
        <xdr:cNvPr id="40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699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258</xdr:row>
      <xdr:rowOff>0</xdr:rowOff>
    </xdr:from>
    <xdr:ext cx="305532" cy="161192"/>
    <xdr:sp macro="" textlink="">
      <xdr:nvSpPr>
        <xdr:cNvPr id="40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86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255</xdr:row>
      <xdr:rowOff>0</xdr:rowOff>
    </xdr:from>
    <xdr:ext cx="305532" cy="161192"/>
    <xdr:sp macro="" textlink="">
      <xdr:nvSpPr>
        <xdr:cNvPr id="40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375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256</xdr:row>
      <xdr:rowOff>0</xdr:rowOff>
    </xdr:from>
    <xdr:ext cx="305532" cy="161192"/>
    <xdr:sp macro="" textlink="">
      <xdr:nvSpPr>
        <xdr:cNvPr id="40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537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292</xdr:row>
      <xdr:rowOff>0</xdr:rowOff>
    </xdr:from>
    <xdr:ext cx="305532" cy="161192"/>
    <xdr:sp macro="" textlink="">
      <xdr:nvSpPr>
        <xdr:cNvPr id="40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767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256</xdr:row>
      <xdr:rowOff>0</xdr:rowOff>
    </xdr:from>
    <xdr:ext cx="305532" cy="161192"/>
    <xdr:sp macro="" textlink="">
      <xdr:nvSpPr>
        <xdr:cNvPr id="40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537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257</xdr:row>
      <xdr:rowOff>0</xdr:rowOff>
    </xdr:from>
    <xdr:ext cx="305532" cy="161192"/>
    <xdr:sp macro="" textlink="">
      <xdr:nvSpPr>
        <xdr:cNvPr id="40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699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257</xdr:row>
      <xdr:rowOff>0</xdr:rowOff>
    </xdr:from>
    <xdr:ext cx="305532" cy="161192"/>
    <xdr:sp macro="" textlink="">
      <xdr:nvSpPr>
        <xdr:cNvPr id="40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699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258</xdr:row>
      <xdr:rowOff>0</xdr:rowOff>
    </xdr:from>
    <xdr:ext cx="305532" cy="161192"/>
    <xdr:sp macro="" textlink="">
      <xdr:nvSpPr>
        <xdr:cNvPr id="40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86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255</xdr:row>
      <xdr:rowOff>0</xdr:rowOff>
    </xdr:from>
    <xdr:ext cx="305532" cy="161192"/>
    <xdr:sp macro="" textlink="">
      <xdr:nvSpPr>
        <xdr:cNvPr id="40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375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256</xdr:row>
      <xdr:rowOff>0</xdr:rowOff>
    </xdr:from>
    <xdr:ext cx="305532" cy="161192"/>
    <xdr:sp macro="" textlink="">
      <xdr:nvSpPr>
        <xdr:cNvPr id="40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537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292</xdr:row>
      <xdr:rowOff>0</xdr:rowOff>
    </xdr:from>
    <xdr:ext cx="305532" cy="161192"/>
    <xdr:sp macro="" textlink="">
      <xdr:nvSpPr>
        <xdr:cNvPr id="40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767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263</xdr:row>
      <xdr:rowOff>0</xdr:rowOff>
    </xdr:from>
    <xdr:ext cx="305532" cy="161192"/>
    <xdr:sp macro="" textlink="">
      <xdr:nvSpPr>
        <xdr:cNvPr id="40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671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161192"/>
    <xdr:sp macro="" textlink="">
      <xdr:nvSpPr>
        <xdr:cNvPr id="40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33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161192"/>
    <xdr:sp macro="" textlink="">
      <xdr:nvSpPr>
        <xdr:cNvPr id="40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33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265</xdr:row>
      <xdr:rowOff>0</xdr:rowOff>
    </xdr:from>
    <xdr:ext cx="305532" cy="161192"/>
    <xdr:sp macro="" textlink="">
      <xdr:nvSpPr>
        <xdr:cNvPr id="40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94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262</xdr:row>
      <xdr:rowOff>0</xdr:rowOff>
    </xdr:from>
    <xdr:ext cx="305532" cy="161192"/>
    <xdr:sp macro="" textlink="">
      <xdr:nvSpPr>
        <xdr:cNvPr id="40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509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263</xdr:row>
      <xdr:rowOff>0</xdr:rowOff>
    </xdr:from>
    <xdr:ext cx="305532" cy="161192"/>
    <xdr:sp macro="" textlink="">
      <xdr:nvSpPr>
        <xdr:cNvPr id="40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671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263</xdr:row>
      <xdr:rowOff>0</xdr:rowOff>
    </xdr:from>
    <xdr:ext cx="305532" cy="161192"/>
    <xdr:sp macro="" textlink="">
      <xdr:nvSpPr>
        <xdr:cNvPr id="40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671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161192"/>
    <xdr:sp macro="" textlink="">
      <xdr:nvSpPr>
        <xdr:cNvPr id="40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33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161192"/>
    <xdr:sp macro="" textlink="">
      <xdr:nvSpPr>
        <xdr:cNvPr id="40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33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265</xdr:row>
      <xdr:rowOff>0</xdr:rowOff>
    </xdr:from>
    <xdr:ext cx="305532" cy="161192"/>
    <xdr:sp macro="" textlink="">
      <xdr:nvSpPr>
        <xdr:cNvPr id="40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94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262</xdr:row>
      <xdr:rowOff>0</xdr:rowOff>
    </xdr:from>
    <xdr:ext cx="305532" cy="161192"/>
    <xdr:sp macro="" textlink="">
      <xdr:nvSpPr>
        <xdr:cNvPr id="40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509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263</xdr:row>
      <xdr:rowOff>0</xdr:rowOff>
    </xdr:from>
    <xdr:ext cx="305532" cy="161192"/>
    <xdr:sp macro="" textlink="">
      <xdr:nvSpPr>
        <xdr:cNvPr id="40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671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0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249</xdr:row>
      <xdr:rowOff>0</xdr:rowOff>
    </xdr:from>
    <xdr:ext cx="305532" cy="161192"/>
    <xdr:sp macro="" textlink="">
      <xdr:nvSpPr>
        <xdr:cNvPr id="40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404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40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40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0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249</xdr:row>
      <xdr:rowOff>0</xdr:rowOff>
    </xdr:from>
    <xdr:ext cx="305532" cy="161192"/>
    <xdr:sp macro="" textlink="">
      <xdr:nvSpPr>
        <xdr:cNvPr id="40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404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40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40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278</xdr:row>
      <xdr:rowOff>0</xdr:rowOff>
    </xdr:from>
    <xdr:ext cx="305532" cy="161192"/>
    <xdr:sp macro="" textlink="">
      <xdr:nvSpPr>
        <xdr:cNvPr id="40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100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279</xdr:row>
      <xdr:rowOff>0</xdr:rowOff>
    </xdr:from>
    <xdr:ext cx="305532" cy="161192"/>
    <xdr:sp macro="" textlink="">
      <xdr:nvSpPr>
        <xdr:cNvPr id="40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261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267</xdr:row>
      <xdr:rowOff>0</xdr:rowOff>
    </xdr:from>
    <xdr:ext cx="305532" cy="161192"/>
    <xdr:sp macro="" textlink="">
      <xdr:nvSpPr>
        <xdr:cNvPr id="40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318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40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40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40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40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267</xdr:row>
      <xdr:rowOff>0</xdr:rowOff>
    </xdr:from>
    <xdr:ext cx="305532" cy="161192"/>
    <xdr:sp macro="" textlink="">
      <xdr:nvSpPr>
        <xdr:cNvPr id="40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318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0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249</xdr:row>
      <xdr:rowOff>0</xdr:rowOff>
    </xdr:from>
    <xdr:ext cx="305532" cy="161192"/>
    <xdr:sp macro="" textlink="">
      <xdr:nvSpPr>
        <xdr:cNvPr id="40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404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40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40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0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249</xdr:row>
      <xdr:rowOff>0</xdr:rowOff>
    </xdr:from>
    <xdr:ext cx="305532" cy="161192"/>
    <xdr:sp macro="" textlink="">
      <xdr:nvSpPr>
        <xdr:cNvPr id="40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404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40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40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0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249</xdr:row>
      <xdr:rowOff>0</xdr:rowOff>
    </xdr:from>
    <xdr:ext cx="305532" cy="161192"/>
    <xdr:sp macro="" textlink="">
      <xdr:nvSpPr>
        <xdr:cNvPr id="40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404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40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40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278</xdr:row>
      <xdr:rowOff>0</xdr:rowOff>
    </xdr:from>
    <xdr:ext cx="305532" cy="161192"/>
    <xdr:sp macro="" textlink="">
      <xdr:nvSpPr>
        <xdr:cNvPr id="40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100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279</xdr:row>
      <xdr:rowOff>0</xdr:rowOff>
    </xdr:from>
    <xdr:ext cx="305532" cy="161192"/>
    <xdr:sp macro="" textlink="">
      <xdr:nvSpPr>
        <xdr:cNvPr id="40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261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267</xdr:row>
      <xdr:rowOff>0</xdr:rowOff>
    </xdr:from>
    <xdr:ext cx="305532" cy="161192"/>
    <xdr:sp macro="" textlink="">
      <xdr:nvSpPr>
        <xdr:cNvPr id="40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318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40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40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40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40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267</xdr:row>
      <xdr:rowOff>0</xdr:rowOff>
    </xdr:from>
    <xdr:ext cx="305532" cy="161192"/>
    <xdr:sp macro="" textlink="">
      <xdr:nvSpPr>
        <xdr:cNvPr id="40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318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0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249</xdr:row>
      <xdr:rowOff>0</xdr:rowOff>
    </xdr:from>
    <xdr:ext cx="305532" cy="161192"/>
    <xdr:sp macro="" textlink="">
      <xdr:nvSpPr>
        <xdr:cNvPr id="40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404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40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40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277</xdr:row>
      <xdr:rowOff>0</xdr:rowOff>
    </xdr:from>
    <xdr:ext cx="305532" cy="161192"/>
    <xdr:sp macro="" textlink="">
      <xdr:nvSpPr>
        <xdr:cNvPr id="40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938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278</xdr:row>
      <xdr:rowOff>0</xdr:rowOff>
    </xdr:from>
    <xdr:ext cx="305532" cy="161192"/>
    <xdr:sp macro="" textlink="">
      <xdr:nvSpPr>
        <xdr:cNvPr id="40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100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277</xdr:row>
      <xdr:rowOff>0</xdr:rowOff>
    </xdr:from>
    <xdr:ext cx="305532" cy="161192"/>
    <xdr:sp macro="" textlink="">
      <xdr:nvSpPr>
        <xdr:cNvPr id="40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938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278</xdr:row>
      <xdr:rowOff>0</xdr:rowOff>
    </xdr:from>
    <xdr:ext cx="305532" cy="161192"/>
    <xdr:sp macro="" textlink="">
      <xdr:nvSpPr>
        <xdr:cNvPr id="40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100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40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40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40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40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284</xdr:row>
      <xdr:rowOff>0</xdr:rowOff>
    </xdr:from>
    <xdr:ext cx="305532" cy="161192"/>
    <xdr:sp macro="" textlink="">
      <xdr:nvSpPr>
        <xdr:cNvPr id="40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147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40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277</xdr:row>
      <xdr:rowOff>0</xdr:rowOff>
    </xdr:from>
    <xdr:ext cx="305532" cy="161192"/>
    <xdr:sp macro="" textlink="">
      <xdr:nvSpPr>
        <xdr:cNvPr id="40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938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278</xdr:row>
      <xdr:rowOff>0</xdr:rowOff>
    </xdr:from>
    <xdr:ext cx="305532" cy="161192"/>
    <xdr:sp macro="" textlink="">
      <xdr:nvSpPr>
        <xdr:cNvPr id="40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100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277</xdr:row>
      <xdr:rowOff>0</xdr:rowOff>
    </xdr:from>
    <xdr:ext cx="305532" cy="161192"/>
    <xdr:sp macro="" textlink="">
      <xdr:nvSpPr>
        <xdr:cNvPr id="40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938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278</xdr:row>
      <xdr:rowOff>0</xdr:rowOff>
    </xdr:from>
    <xdr:ext cx="305532" cy="161192"/>
    <xdr:sp macro="" textlink="">
      <xdr:nvSpPr>
        <xdr:cNvPr id="40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100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40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40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40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40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284</xdr:row>
      <xdr:rowOff>0</xdr:rowOff>
    </xdr:from>
    <xdr:ext cx="305532" cy="161192"/>
    <xdr:sp macro="" textlink="">
      <xdr:nvSpPr>
        <xdr:cNvPr id="40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147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40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0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0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0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0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0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40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40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282</xdr:row>
      <xdr:rowOff>0</xdr:rowOff>
    </xdr:from>
    <xdr:ext cx="305532" cy="161192"/>
    <xdr:sp macro="" textlink="">
      <xdr:nvSpPr>
        <xdr:cNvPr id="40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78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279</xdr:row>
      <xdr:rowOff>0</xdr:rowOff>
    </xdr:from>
    <xdr:ext cx="305532" cy="161192"/>
    <xdr:sp macro="" textlink="">
      <xdr:nvSpPr>
        <xdr:cNvPr id="40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261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0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0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0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0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0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0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40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40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282</xdr:row>
      <xdr:rowOff>0</xdr:rowOff>
    </xdr:from>
    <xdr:ext cx="305532" cy="161192"/>
    <xdr:sp macro="" textlink="">
      <xdr:nvSpPr>
        <xdr:cNvPr id="40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78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279</xdr:row>
      <xdr:rowOff>0</xdr:rowOff>
    </xdr:from>
    <xdr:ext cx="305532" cy="161192"/>
    <xdr:sp macro="" textlink="">
      <xdr:nvSpPr>
        <xdr:cNvPr id="40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261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0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0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0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40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40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0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0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40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40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0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0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0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40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40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270</xdr:row>
      <xdr:rowOff>0</xdr:rowOff>
    </xdr:from>
    <xdr:ext cx="305532" cy="161192"/>
    <xdr:sp macro="" textlink="">
      <xdr:nvSpPr>
        <xdr:cNvPr id="40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80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270</xdr:row>
      <xdr:rowOff>0</xdr:rowOff>
    </xdr:from>
    <xdr:ext cx="305532" cy="161192"/>
    <xdr:sp macro="" textlink="">
      <xdr:nvSpPr>
        <xdr:cNvPr id="40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80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0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40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40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0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0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40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40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0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0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40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40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0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0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40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40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0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0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0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40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40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270</xdr:row>
      <xdr:rowOff>0</xdr:rowOff>
    </xdr:from>
    <xdr:ext cx="305532" cy="161192"/>
    <xdr:sp macro="" textlink="">
      <xdr:nvSpPr>
        <xdr:cNvPr id="40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80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270</xdr:row>
      <xdr:rowOff>0</xdr:rowOff>
    </xdr:from>
    <xdr:ext cx="305532" cy="161192"/>
    <xdr:sp macro="" textlink="">
      <xdr:nvSpPr>
        <xdr:cNvPr id="40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80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0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40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40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0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0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40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40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279</xdr:row>
      <xdr:rowOff>0</xdr:rowOff>
    </xdr:from>
    <xdr:ext cx="305532" cy="161192"/>
    <xdr:sp macro="" textlink="">
      <xdr:nvSpPr>
        <xdr:cNvPr id="40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261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0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279</xdr:row>
      <xdr:rowOff>0</xdr:rowOff>
    </xdr:from>
    <xdr:ext cx="305532" cy="161192"/>
    <xdr:sp macro="" textlink="">
      <xdr:nvSpPr>
        <xdr:cNvPr id="40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261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0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40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40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40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289</xdr:row>
      <xdr:rowOff>0</xdr:rowOff>
    </xdr:from>
    <xdr:ext cx="305532" cy="161192"/>
    <xdr:sp macro="" textlink="">
      <xdr:nvSpPr>
        <xdr:cNvPr id="40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05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40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40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279</xdr:row>
      <xdr:rowOff>0</xdr:rowOff>
    </xdr:from>
    <xdr:ext cx="305532" cy="161192"/>
    <xdr:sp macro="" textlink="">
      <xdr:nvSpPr>
        <xdr:cNvPr id="40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261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0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279</xdr:row>
      <xdr:rowOff>0</xdr:rowOff>
    </xdr:from>
    <xdr:ext cx="305532" cy="161192"/>
    <xdr:sp macro="" textlink="">
      <xdr:nvSpPr>
        <xdr:cNvPr id="40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261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0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40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40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40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289</xdr:row>
      <xdr:rowOff>0</xdr:rowOff>
    </xdr:from>
    <xdr:ext cx="305532" cy="161192"/>
    <xdr:sp macro="" textlink="">
      <xdr:nvSpPr>
        <xdr:cNvPr id="40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05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40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40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0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0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40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40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0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0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40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40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0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0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0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40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40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270</xdr:row>
      <xdr:rowOff>0</xdr:rowOff>
    </xdr:from>
    <xdr:ext cx="305532" cy="161192"/>
    <xdr:sp macro="" textlink="">
      <xdr:nvSpPr>
        <xdr:cNvPr id="40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80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270</xdr:row>
      <xdr:rowOff>0</xdr:rowOff>
    </xdr:from>
    <xdr:ext cx="305532" cy="161192"/>
    <xdr:sp macro="" textlink="">
      <xdr:nvSpPr>
        <xdr:cNvPr id="40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80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0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40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40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0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0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40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40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0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0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40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40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0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0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40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40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0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0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0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40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40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270</xdr:row>
      <xdr:rowOff>0</xdr:rowOff>
    </xdr:from>
    <xdr:ext cx="305532" cy="161192"/>
    <xdr:sp macro="" textlink="">
      <xdr:nvSpPr>
        <xdr:cNvPr id="40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80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270</xdr:row>
      <xdr:rowOff>0</xdr:rowOff>
    </xdr:from>
    <xdr:ext cx="305532" cy="161192"/>
    <xdr:sp macro="" textlink="">
      <xdr:nvSpPr>
        <xdr:cNvPr id="40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80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0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40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40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0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0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40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40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279</xdr:row>
      <xdr:rowOff>0</xdr:rowOff>
    </xdr:from>
    <xdr:ext cx="305532" cy="161192"/>
    <xdr:sp macro="" textlink="">
      <xdr:nvSpPr>
        <xdr:cNvPr id="40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261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0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279</xdr:row>
      <xdr:rowOff>0</xdr:rowOff>
    </xdr:from>
    <xdr:ext cx="305532" cy="161192"/>
    <xdr:sp macro="" textlink="">
      <xdr:nvSpPr>
        <xdr:cNvPr id="40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261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0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40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40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40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289</xdr:row>
      <xdr:rowOff>0</xdr:rowOff>
    </xdr:from>
    <xdr:ext cx="305532" cy="161192"/>
    <xdr:sp macro="" textlink="">
      <xdr:nvSpPr>
        <xdr:cNvPr id="40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05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40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40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279</xdr:row>
      <xdr:rowOff>0</xdr:rowOff>
    </xdr:from>
    <xdr:ext cx="305532" cy="161192"/>
    <xdr:sp macro="" textlink="">
      <xdr:nvSpPr>
        <xdr:cNvPr id="40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261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0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279</xdr:row>
      <xdr:rowOff>0</xdr:rowOff>
    </xdr:from>
    <xdr:ext cx="305532" cy="161192"/>
    <xdr:sp macro="" textlink="">
      <xdr:nvSpPr>
        <xdr:cNvPr id="40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261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0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40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40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40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289</xdr:row>
      <xdr:rowOff>0</xdr:rowOff>
    </xdr:from>
    <xdr:ext cx="305532" cy="161192"/>
    <xdr:sp macro="" textlink="">
      <xdr:nvSpPr>
        <xdr:cNvPr id="40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05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40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40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249</xdr:row>
      <xdr:rowOff>0</xdr:rowOff>
    </xdr:from>
    <xdr:ext cx="305532" cy="161192"/>
    <xdr:sp macro="" textlink="">
      <xdr:nvSpPr>
        <xdr:cNvPr id="40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404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0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0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0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0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0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0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0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0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258</xdr:row>
      <xdr:rowOff>0</xdr:rowOff>
    </xdr:from>
    <xdr:ext cx="305532" cy="161192"/>
    <xdr:sp macro="" textlink="">
      <xdr:nvSpPr>
        <xdr:cNvPr id="40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86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259</xdr:row>
      <xdr:rowOff>0</xdr:rowOff>
    </xdr:from>
    <xdr:ext cx="305532" cy="161192"/>
    <xdr:sp macro="" textlink="">
      <xdr:nvSpPr>
        <xdr:cNvPr id="40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2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0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0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275</xdr:row>
      <xdr:rowOff>0</xdr:rowOff>
    </xdr:from>
    <xdr:ext cx="305532" cy="161192"/>
    <xdr:sp macro="" textlink="">
      <xdr:nvSpPr>
        <xdr:cNvPr id="40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61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276</xdr:row>
      <xdr:rowOff>0</xdr:rowOff>
    </xdr:from>
    <xdr:ext cx="305532" cy="161192"/>
    <xdr:sp macro="" textlink="">
      <xdr:nvSpPr>
        <xdr:cNvPr id="40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76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275</xdr:row>
      <xdr:rowOff>0</xdr:rowOff>
    </xdr:from>
    <xdr:ext cx="305532" cy="161192"/>
    <xdr:sp macro="" textlink="">
      <xdr:nvSpPr>
        <xdr:cNvPr id="40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61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276</xdr:row>
      <xdr:rowOff>0</xdr:rowOff>
    </xdr:from>
    <xdr:ext cx="305532" cy="161192"/>
    <xdr:sp macro="" textlink="">
      <xdr:nvSpPr>
        <xdr:cNvPr id="40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76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0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0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0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274</xdr:row>
      <xdr:rowOff>0</xdr:rowOff>
    </xdr:from>
    <xdr:ext cx="305532" cy="161192"/>
    <xdr:sp macro="" textlink="">
      <xdr:nvSpPr>
        <xdr:cNvPr id="40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452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0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0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0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0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0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274</xdr:row>
      <xdr:rowOff>0</xdr:rowOff>
    </xdr:from>
    <xdr:ext cx="305532" cy="161192"/>
    <xdr:sp macro="" textlink="">
      <xdr:nvSpPr>
        <xdr:cNvPr id="40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452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0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0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40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40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40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270</xdr:row>
      <xdr:rowOff>0</xdr:rowOff>
    </xdr:from>
    <xdr:ext cx="305532" cy="161192"/>
    <xdr:sp macro="" textlink="">
      <xdr:nvSpPr>
        <xdr:cNvPr id="40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80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267</xdr:row>
      <xdr:rowOff>0</xdr:rowOff>
    </xdr:from>
    <xdr:ext cx="305532" cy="161192"/>
    <xdr:sp macro="" textlink="">
      <xdr:nvSpPr>
        <xdr:cNvPr id="40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318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40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40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40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40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270</xdr:row>
      <xdr:rowOff>0</xdr:rowOff>
    </xdr:from>
    <xdr:ext cx="305532" cy="161192"/>
    <xdr:sp macro="" textlink="">
      <xdr:nvSpPr>
        <xdr:cNvPr id="40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80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267</xdr:row>
      <xdr:rowOff>0</xdr:rowOff>
    </xdr:from>
    <xdr:ext cx="305532" cy="161192"/>
    <xdr:sp macro="" textlink="">
      <xdr:nvSpPr>
        <xdr:cNvPr id="40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318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40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0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0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289</xdr:row>
      <xdr:rowOff>0</xdr:rowOff>
    </xdr:from>
    <xdr:ext cx="305532" cy="161192"/>
    <xdr:sp macro="" textlink="">
      <xdr:nvSpPr>
        <xdr:cNvPr id="40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05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290</xdr:row>
      <xdr:rowOff>0</xdr:rowOff>
    </xdr:from>
    <xdr:ext cx="305532" cy="161192"/>
    <xdr:sp macro="" textlink="">
      <xdr:nvSpPr>
        <xdr:cNvPr id="40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40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289</xdr:row>
      <xdr:rowOff>0</xdr:rowOff>
    </xdr:from>
    <xdr:ext cx="305532" cy="161192"/>
    <xdr:sp macro="" textlink="">
      <xdr:nvSpPr>
        <xdr:cNvPr id="40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05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290</xdr:row>
      <xdr:rowOff>0</xdr:rowOff>
    </xdr:from>
    <xdr:ext cx="305532" cy="161192"/>
    <xdr:sp macro="" textlink="">
      <xdr:nvSpPr>
        <xdr:cNvPr id="40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40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0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0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0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0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0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0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0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249</xdr:row>
      <xdr:rowOff>0</xdr:rowOff>
    </xdr:from>
    <xdr:ext cx="305532" cy="161192"/>
    <xdr:sp macro="" textlink="">
      <xdr:nvSpPr>
        <xdr:cNvPr id="40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404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0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0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260</xdr:row>
      <xdr:rowOff>0</xdr:rowOff>
    </xdr:from>
    <xdr:ext cx="305532" cy="161192"/>
    <xdr:sp macro="" textlink="">
      <xdr:nvSpPr>
        <xdr:cNvPr id="40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185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261</xdr:row>
      <xdr:rowOff>0</xdr:rowOff>
    </xdr:from>
    <xdr:ext cx="305532" cy="161192"/>
    <xdr:sp macro="" textlink="">
      <xdr:nvSpPr>
        <xdr:cNvPr id="40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347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40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254</xdr:row>
      <xdr:rowOff>0</xdr:rowOff>
    </xdr:from>
    <xdr:ext cx="305532" cy="161192"/>
    <xdr:sp macro="" textlink="">
      <xdr:nvSpPr>
        <xdr:cNvPr id="40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213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0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0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0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277</xdr:row>
      <xdr:rowOff>0</xdr:rowOff>
    </xdr:from>
    <xdr:ext cx="305532" cy="161192"/>
    <xdr:sp macro="" textlink="">
      <xdr:nvSpPr>
        <xdr:cNvPr id="40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938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278</xdr:row>
      <xdr:rowOff>0</xdr:rowOff>
    </xdr:from>
    <xdr:ext cx="305532" cy="161192"/>
    <xdr:sp macro="" textlink="">
      <xdr:nvSpPr>
        <xdr:cNvPr id="40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100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277</xdr:row>
      <xdr:rowOff>0</xdr:rowOff>
    </xdr:from>
    <xdr:ext cx="305532" cy="161192"/>
    <xdr:sp macro="" textlink="">
      <xdr:nvSpPr>
        <xdr:cNvPr id="40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938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278</xdr:row>
      <xdr:rowOff>0</xdr:rowOff>
    </xdr:from>
    <xdr:ext cx="305532" cy="161192"/>
    <xdr:sp macro="" textlink="">
      <xdr:nvSpPr>
        <xdr:cNvPr id="40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100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274</xdr:row>
      <xdr:rowOff>0</xdr:rowOff>
    </xdr:from>
    <xdr:ext cx="305532" cy="161192"/>
    <xdr:sp macro="" textlink="">
      <xdr:nvSpPr>
        <xdr:cNvPr id="40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452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275</xdr:row>
      <xdr:rowOff>0</xdr:rowOff>
    </xdr:from>
    <xdr:ext cx="305532" cy="161192"/>
    <xdr:sp macro="" textlink="">
      <xdr:nvSpPr>
        <xdr:cNvPr id="40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61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275</xdr:row>
      <xdr:rowOff>0</xdr:rowOff>
    </xdr:from>
    <xdr:ext cx="305532" cy="161192"/>
    <xdr:sp macro="" textlink="">
      <xdr:nvSpPr>
        <xdr:cNvPr id="40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61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276</xdr:row>
      <xdr:rowOff>0</xdr:rowOff>
    </xdr:from>
    <xdr:ext cx="305532" cy="161192"/>
    <xdr:sp macro="" textlink="">
      <xdr:nvSpPr>
        <xdr:cNvPr id="40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76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0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274</xdr:row>
      <xdr:rowOff>0</xdr:rowOff>
    </xdr:from>
    <xdr:ext cx="305532" cy="161192"/>
    <xdr:sp macro="" textlink="">
      <xdr:nvSpPr>
        <xdr:cNvPr id="40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452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274</xdr:row>
      <xdr:rowOff>0</xdr:rowOff>
    </xdr:from>
    <xdr:ext cx="305532" cy="161192"/>
    <xdr:sp macro="" textlink="">
      <xdr:nvSpPr>
        <xdr:cNvPr id="40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452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275</xdr:row>
      <xdr:rowOff>0</xdr:rowOff>
    </xdr:from>
    <xdr:ext cx="305532" cy="161192"/>
    <xdr:sp macro="" textlink="">
      <xdr:nvSpPr>
        <xdr:cNvPr id="40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61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275</xdr:row>
      <xdr:rowOff>0</xdr:rowOff>
    </xdr:from>
    <xdr:ext cx="305532" cy="161192"/>
    <xdr:sp macro="" textlink="">
      <xdr:nvSpPr>
        <xdr:cNvPr id="40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61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276</xdr:row>
      <xdr:rowOff>0</xdr:rowOff>
    </xdr:from>
    <xdr:ext cx="305532" cy="161192"/>
    <xdr:sp macro="" textlink="">
      <xdr:nvSpPr>
        <xdr:cNvPr id="40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76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0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274</xdr:row>
      <xdr:rowOff>0</xdr:rowOff>
    </xdr:from>
    <xdr:ext cx="305532" cy="161192"/>
    <xdr:sp macro="" textlink="">
      <xdr:nvSpPr>
        <xdr:cNvPr id="40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452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270</xdr:row>
      <xdr:rowOff>0</xdr:rowOff>
    </xdr:from>
    <xdr:ext cx="305532" cy="161192"/>
    <xdr:sp macro="" textlink="">
      <xdr:nvSpPr>
        <xdr:cNvPr id="40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80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0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0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0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40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270</xdr:row>
      <xdr:rowOff>0</xdr:rowOff>
    </xdr:from>
    <xdr:ext cx="305532" cy="161192"/>
    <xdr:sp macro="" textlink="">
      <xdr:nvSpPr>
        <xdr:cNvPr id="40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80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270</xdr:row>
      <xdr:rowOff>0</xdr:rowOff>
    </xdr:from>
    <xdr:ext cx="305532" cy="161192"/>
    <xdr:sp macro="" textlink="">
      <xdr:nvSpPr>
        <xdr:cNvPr id="40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80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0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0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0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40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270</xdr:row>
      <xdr:rowOff>0</xdr:rowOff>
    </xdr:from>
    <xdr:ext cx="305532" cy="161192"/>
    <xdr:sp macro="" textlink="">
      <xdr:nvSpPr>
        <xdr:cNvPr id="40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80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0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0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291</xdr:row>
      <xdr:rowOff>0</xdr:rowOff>
    </xdr:from>
    <xdr:ext cx="305532" cy="161192"/>
    <xdr:sp macro="" textlink="">
      <xdr:nvSpPr>
        <xdr:cNvPr id="40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58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292</xdr:row>
      <xdr:rowOff>0</xdr:rowOff>
    </xdr:from>
    <xdr:ext cx="305532" cy="161192"/>
    <xdr:sp macro="" textlink="">
      <xdr:nvSpPr>
        <xdr:cNvPr id="40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767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291</xdr:row>
      <xdr:rowOff>0</xdr:rowOff>
    </xdr:from>
    <xdr:ext cx="305532" cy="161192"/>
    <xdr:sp macro="" textlink="">
      <xdr:nvSpPr>
        <xdr:cNvPr id="40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58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292</xdr:row>
      <xdr:rowOff>0</xdr:rowOff>
    </xdr:from>
    <xdr:ext cx="305532" cy="161192"/>
    <xdr:sp macro="" textlink="">
      <xdr:nvSpPr>
        <xdr:cNvPr id="40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767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0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0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0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0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0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0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0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0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0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0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0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0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0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0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0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0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0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0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0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0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0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289</xdr:row>
      <xdr:rowOff>0</xdr:rowOff>
    </xdr:from>
    <xdr:ext cx="305532" cy="161192"/>
    <xdr:sp macro="" textlink="">
      <xdr:nvSpPr>
        <xdr:cNvPr id="40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05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290</xdr:row>
      <xdr:rowOff>0</xdr:rowOff>
    </xdr:from>
    <xdr:ext cx="305532" cy="161192"/>
    <xdr:sp macro="" textlink="">
      <xdr:nvSpPr>
        <xdr:cNvPr id="40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40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289</xdr:row>
      <xdr:rowOff>0</xdr:rowOff>
    </xdr:from>
    <xdr:ext cx="305532" cy="161192"/>
    <xdr:sp macro="" textlink="">
      <xdr:nvSpPr>
        <xdr:cNvPr id="40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05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290</xdr:row>
      <xdr:rowOff>0</xdr:rowOff>
    </xdr:from>
    <xdr:ext cx="305532" cy="161192"/>
    <xdr:sp macro="" textlink="">
      <xdr:nvSpPr>
        <xdr:cNvPr id="40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40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289</xdr:row>
      <xdr:rowOff>0</xdr:rowOff>
    </xdr:from>
    <xdr:ext cx="305532" cy="161192"/>
    <xdr:sp macro="" textlink="">
      <xdr:nvSpPr>
        <xdr:cNvPr id="40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05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290</xdr:row>
      <xdr:rowOff>0</xdr:rowOff>
    </xdr:from>
    <xdr:ext cx="305532" cy="161192"/>
    <xdr:sp macro="" textlink="">
      <xdr:nvSpPr>
        <xdr:cNvPr id="40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40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289</xdr:row>
      <xdr:rowOff>0</xdr:rowOff>
    </xdr:from>
    <xdr:ext cx="305532" cy="161192"/>
    <xdr:sp macro="" textlink="">
      <xdr:nvSpPr>
        <xdr:cNvPr id="40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05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290</xdr:row>
      <xdr:rowOff>0</xdr:rowOff>
    </xdr:from>
    <xdr:ext cx="305532" cy="161192"/>
    <xdr:sp macro="" textlink="">
      <xdr:nvSpPr>
        <xdr:cNvPr id="40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40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292</xdr:row>
      <xdr:rowOff>0</xdr:rowOff>
    </xdr:from>
    <xdr:ext cx="305532" cy="161192"/>
    <xdr:sp macro="" textlink="">
      <xdr:nvSpPr>
        <xdr:cNvPr id="40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767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292</xdr:row>
      <xdr:rowOff>0</xdr:rowOff>
    </xdr:from>
    <xdr:ext cx="305532" cy="161192"/>
    <xdr:sp macro="" textlink="">
      <xdr:nvSpPr>
        <xdr:cNvPr id="40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767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291</xdr:row>
      <xdr:rowOff>0</xdr:rowOff>
    </xdr:from>
    <xdr:ext cx="305532" cy="161192"/>
    <xdr:sp macro="" textlink="">
      <xdr:nvSpPr>
        <xdr:cNvPr id="40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58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292</xdr:row>
      <xdr:rowOff>0</xdr:rowOff>
    </xdr:from>
    <xdr:ext cx="305532" cy="161192"/>
    <xdr:sp macro="" textlink="">
      <xdr:nvSpPr>
        <xdr:cNvPr id="40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767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292</xdr:row>
      <xdr:rowOff>0</xdr:rowOff>
    </xdr:from>
    <xdr:ext cx="305532" cy="161192"/>
    <xdr:sp macro="" textlink="">
      <xdr:nvSpPr>
        <xdr:cNvPr id="40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767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290</xdr:row>
      <xdr:rowOff>0</xdr:rowOff>
    </xdr:from>
    <xdr:ext cx="305532" cy="161192"/>
    <xdr:sp macro="" textlink="">
      <xdr:nvSpPr>
        <xdr:cNvPr id="40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40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291</xdr:row>
      <xdr:rowOff>0</xdr:rowOff>
    </xdr:from>
    <xdr:ext cx="305532" cy="161192"/>
    <xdr:sp macro="" textlink="">
      <xdr:nvSpPr>
        <xdr:cNvPr id="40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58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40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289</xdr:row>
      <xdr:rowOff>0</xdr:rowOff>
    </xdr:from>
    <xdr:ext cx="305532" cy="161192"/>
    <xdr:sp macro="" textlink="">
      <xdr:nvSpPr>
        <xdr:cNvPr id="40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05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40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289</xdr:row>
      <xdr:rowOff>0</xdr:rowOff>
    </xdr:from>
    <xdr:ext cx="305532" cy="161192"/>
    <xdr:sp macro="" textlink="">
      <xdr:nvSpPr>
        <xdr:cNvPr id="40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05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291</xdr:row>
      <xdr:rowOff>0</xdr:rowOff>
    </xdr:from>
    <xdr:ext cx="305532" cy="161192"/>
    <xdr:sp macro="" textlink="">
      <xdr:nvSpPr>
        <xdr:cNvPr id="40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58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292</xdr:row>
      <xdr:rowOff>0</xdr:rowOff>
    </xdr:from>
    <xdr:ext cx="305532" cy="161192"/>
    <xdr:sp macro="" textlink="">
      <xdr:nvSpPr>
        <xdr:cNvPr id="40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767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291</xdr:row>
      <xdr:rowOff>0</xdr:rowOff>
    </xdr:from>
    <xdr:ext cx="305532" cy="161192"/>
    <xdr:sp macro="" textlink="">
      <xdr:nvSpPr>
        <xdr:cNvPr id="40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58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292</xdr:row>
      <xdr:rowOff>0</xdr:rowOff>
    </xdr:from>
    <xdr:ext cx="305532" cy="161192"/>
    <xdr:sp macro="" textlink="">
      <xdr:nvSpPr>
        <xdr:cNvPr id="40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767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291</xdr:row>
      <xdr:rowOff>0</xdr:rowOff>
    </xdr:from>
    <xdr:ext cx="305532" cy="161192"/>
    <xdr:sp macro="" textlink="">
      <xdr:nvSpPr>
        <xdr:cNvPr id="40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58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292</xdr:row>
      <xdr:rowOff>0</xdr:rowOff>
    </xdr:from>
    <xdr:ext cx="305532" cy="161192"/>
    <xdr:sp macro="" textlink="">
      <xdr:nvSpPr>
        <xdr:cNvPr id="40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767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291</xdr:row>
      <xdr:rowOff>0</xdr:rowOff>
    </xdr:from>
    <xdr:ext cx="305532" cy="161192"/>
    <xdr:sp macro="" textlink="">
      <xdr:nvSpPr>
        <xdr:cNvPr id="40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58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292</xdr:row>
      <xdr:rowOff>0</xdr:rowOff>
    </xdr:from>
    <xdr:ext cx="305532" cy="161192"/>
    <xdr:sp macro="" textlink="">
      <xdr:nvSpPr>
        <xdr:cNvPr id="40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767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292</xdr:row>
      <xdr:rowOff>0</xdr:rowOff>
    </xdr:from>
    <xdr:ext cx="305532" cy="161192"/>
    <xdr:sp macro="" textlink="">
      <xdr:nvSpPr>
        <xdr:cNvPr id="40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767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290</xdr:row>
      <xdr:rowOff>0</xdr:rowOff>
    </xdr:from>
    <xdr:ext cx="305532" cy="161192"/>
    <xdr:sp macro="" textlink="">
      <xdr:nvSpPr>
        <xdr:cNvPr id="40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40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291</xdr:row>
      <xdr:rowOff>0</xdr:rowOff>
    </xdr:from>
    <xdr:ext cx="305532" cy="161192"/>
    <xdr:sp macro="" textlink="">
      <xdr:nvSpPr>
        <xdr:cNvPr id="40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58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290</xdr:row>
      <xdr:rowOff>0</xdr:rowOff>
    </xdr:from>
    <xdr:ext cx="305532" cy="161192"/>
    <xdr:sp macro="" textlink="">
      <xdr:nvSpPr>
        <xdr:cNvPr id="40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40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291</xdr:row>
      <xdr:rowOff>0</xdr:rowOff>
    </xdr:from>
    <xdr:ext cx="305532" cy="161192"/>
    <xdr:sp macro="" textlink="">
      <xdr:nvSpPr>
        <xdr:cNvPr id="40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58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260</xdr:row>
      <xdr:rowOff>0</xdr:rowOff>
    </xdr:from>
    <xdr:ext cx="305532" cy="161192"/>
    <xdr:sp macro="" textlink="">
      <xdr:nvSpPr>
        <xdr:cNvPr id="40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185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261</xdr:row>
      <xdr:rowOff>0</xdr:rowOff>
    </xdr:from>
    <xdr:ext cx="305532" cy="161192"/>
    <xdr:sp macro="" textlink="">
      <xdr:nvSpPr>
        <xdr:cNvPr id="40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347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161192"/>
    <xdr:sp macro="" textlink="">
      <xdr:nvSpPr>
        <xdr:cNvPr id="40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33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265</xdr:row>
      <xdr:rowOff>0</xdr:rowOff>
    </xdr:from>
    <xdr:ext cx="305532" cy="161192"/>
    <xdr:sp macro="" textlink="">
      <xdr:nvSpPr>
        <xdr:cNvPr id="40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94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0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0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282</xdr:row>
      <xdr:rowOff>0</xdr:rowOff>
    </xdr:from>
    <xdr:ext cx="305532" cy="161192"/>
    <xdr:sp macro="" textlink="">
      <xdr:nvSpPr>
        <xdr:cNvPr id="40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78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283</xdr:row>
      <xdr:rowOff>0</xdr:rowOff>
    </xdr:from>
    <xdr:ext cx="305532" cy="161192"/>
    <xdr:sp macro="" textlink="">
      <xdr:nvSpPr>
        <xdr:cNvPr id="40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966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0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275</xdr:row>
      <xdr:rowOff>0</xdr:rowOff>
    </xdr:from>
    <xdr:ext cx="305532" cy="161192"/>
    <xdr:sp macro="" textlink="">
      <xdr:nvSpPr>
        <xdr:cNvPr id="40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61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276</xdr:row>
      <xdr:rowOff>0</xdr:rowOff>
    </xdr:from>
    <xdr:ext cx="305532" cy="161192"/>
    <xdr:sp macro="" textlink="">
      <xdr:nvSpPr>
        <xdr:cNvPr id="40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76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161192"/>
    <xdr:sp macro="" textlink="">
      <xdr:nvSpPr>
        <xdr:cNvPr id="40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33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265</xdr:row>
      <xdr:rowOff>0</xdr:rowOff>
    </xdr:from>
    <xdr:ext cx="305532" cy="161192"/>
    <xdr:sp macro="" textlink="">
      <xdr:nvSpPr>
        <xdr:cNvPr id="40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94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161192"/>
    <xdr:sp macro="" textlink="">
      <xdr:nvSpPr>
        <xdr:cNvPr id="40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33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265</xdr:row>
      <xdr:rowOff>0</xdr:rowOff>
    </xdr:from>
    <xdr:ext cx="305532" cy="161192"/>
    <xdr:sp macro="" textlink="">
      <xdr:nvSpPr>
        <xdr:cNvPr id="40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94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257</xdr:row>
      <xdr:rowOff>0</xdr:rowOff>
    </xdr:from>
    <xdr:ext cx="305532" cy="161192"/>
    <xdr:sp macro="" textlink="">
      <xdr:nvSpPr>
        <xdr:cNvPr id="40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699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258</xdr:row>
      <xdr:rowOff>0</xdr:rowOff>
    </xdr:from>
    <xdr:ext cx="305532" cy="161192"/>
    <xdr:sp macro="" textlink="">
      <xdr:nvSpPr>
        <xdr:cNvPr id="40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86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0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0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0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0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0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0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161192"/>
    <xdr:sp macro="" textlink="">
      <xdr:nvSpPr>
        <xdr:cNvPr id="40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33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265</xdr:row>
      <xdr:rowOff>0</xdr:rowOff>
    </xdr:from>
    <xdr:ext cx="305532" cy="161192"/>
    <xdr:sp macro="" textlink="">
      <xdr:nvSpPr>
        <xdr:cNvPr id="40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94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161192"/>
    <xdr:sp macro="" textlink="">
      <xdr:nvSpPr>
        <xdr:cNvPr id="40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33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265</xdr:row>
      <xdr:rowOff>0</xdr:rowOff>
    </xdr:from>
    <xdr:ext cx="305532" cy="161192"/>
    <xdr:sp macro="" textlink="">
      <xdr:nvSpPr>
        <xdr:cNvPr id="40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94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257</xdr:row>
      <xdr:rowOff>0</xdr:rowOff>
    </xdr:from>
    <xdr:ext cx="305532" cy="161192"/>
    <xdr:sp macro="" textlink="">
      <xdr:nvSpPr>
        <xdr:cNvPr id="40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699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258</xdr:row>
      <xdr:rowOff>0</xdr:rowOff>
    </xdr:from>
    <xdr:ext cx="305532" cy="161192"/>
    <xdr:sp macro="" textlink="">
      <xdr:nvSpPr>
        <xdr:cNvPr id="40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86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0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0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0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0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0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0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161192"/>
    <xdr:sp macro="" textlink="">
      <xdr:nvSpPr>
        <xdr:cNvPr id="40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33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265</xdr:row>
      <xdr:rowOff>0</xdr:rowOff>
    </xdr:from>
    <xdr:ext cx="305532" cy="161192"/>
    <xdr:sp macro="" textlink="">
      <xdr:nvSpPr>
        <xdr:cNvPr id="40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94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270</xdr:row>
      <xdr:rowOff>0</xdr:rowOff>
    </xdr:from>
    <xdr:ext cx="305532" cy="161192"/>
    <xdr:sp macro="" textlink="">
      <xdr:nvSpPr>
        <xdr:cNvPr id="40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80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0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0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0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40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270</xdr:row>
      <xdr:rowOff>0</xdr:rowOff>
    </xdr:from>
    <xdr:ext cx="305532" cy="161192"/>
    <xdr:sp macro="" textlink="">
      <xdr:nvSpPr>
        <xdr:cNvPr id="40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80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270</xdr:row>
      <xdr:rowOff>0</xdr:rowOff>
    </xdr:from>
    <xdr:ext cx="305532" cy="161192"/>
    <xdr:sp macro="" textlink="">
      <xdr:nvSpPr>
        <xdr:cNvPr id="40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80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0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0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0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40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270</xdr:row>
      <xdr:rowOff>0</xdr:rowOff>
    </xdr:from>
    <xdr:ext cx="305532" cy="161192"/>
    <xdr:sp macro="" textlink="">
      <xdr:nvSpPr>
        <xdr:cNvPr id="40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80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0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0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0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0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0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0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0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0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267</xdr:row>
      <xdr:rowOff>0</xdr:rowOff>
    </xdr:from>
    <xdr:ext cx="305532" cy="161192"/>
    <xdr:sp macro="" textlink="">
      <xdr:nvSpPr>
        <xdr:cNvPr id="40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318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40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40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40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278</xdr:row>
      <xdr:rowOff>0</xdr:rowOff>
    </xdr:from>
    <xdr:ext cx="305532" cy="161192"/>
    <xdr:sp macro="" textlink="">
      <xdr:nvSpPr>
        <xdr:cNvPr id="40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100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279</xdr:row>
      <xdr:rowOff>0</xdr:rowOff>
    </xdr:from>
    <xdr:ext cx="305532" cy="161192"/>
    <xdr:sp macro="" textlink="">
      <xdr:nvSpPr>
        <xdr:cNvPr id="40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261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267</xdr:row>
      <xdr:rowOff>0</xdr:rowOff>
    </xdr:from>
    <xdr:ext cx="305532" cy="161192"/>
    <xdr:sp macro="" textlink="">
      <xdr:nvSpPr>
        <xdr:cNvPr id="40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318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40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249</xdr:row>
      <xdr:rowOff>0</xdr:rowOff>
    </xdr:from>
    <xdr:ext cx="305532" cy="161192"/>
    <xdr:sp macro="" textlink="">
      <xdr:nvSpPr>
        <xdr:cNvPr id="40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404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0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40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40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0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0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40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40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0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249</xdr:row>
      <xdr:rowOff>0</xdr:rowOff>
    </xdr:from>
    <xdr:ext cx="305532" cy="161192"/>
    <xdr:sp macro="" textlink="">
      <xdr:nvSpPr>
        <xdr:cNvPr id="40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404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40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40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249</xdr:row>
      <xdr:rowOff>0</xdr:rowOff>
    </xdr:from>
    <xdr:ext cx="305532" cy="161192"/>
    <xdr:sp macro="" textlink="">
      <xdr:nvSpPr>
        <xdr:cNvPr id="40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404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0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40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40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0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0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287</xdr:row>
      <xdr:rowOff>0</xdr:rowOff>
    </xdr:from>
    <xdr:ext cx="305532" cy="161192"/>
    <xdr:sp macro="" textlink="">
      <xdr:nvSpPr>
        <xdr:cNvPr id="40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690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288</xdr:row>
      <xdr:rowOff>0</xdr:rowOff>
    </xdr:from>
    <xdr:ext cx="305532" cy="161192"/>
    <xdr:sp macro="" textlink="">
      <xdr:nvSpPr>
        <xdr:cNvPr id="40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871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0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249</xdr:row>
      <xdr:rowOff>0</xdr:rowOff>
    </xdr:from>
    <xdr:ext cx="305532" cy="161192"/>
    <xdr:sp macro="" textlink="">
      <xdr:nvSpPr>
        <xdr:cNvPr id="40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404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285</xdr:row>
      <xdr:rowOff>0</xdr:rowOff>
    </xdr:from>
    <xdr:ext cx="305532" cy="161192"/>
    <xdr:sp macro="" textlink="">
      <xdr:nvSpPr>
        <xdr:cNvPr id="40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328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286</xdr:row>
      <xdr:rowOff>0</xdr:rowOff>
    </xdr:from>
    <xdr:ext cx="305532" cy="161192"/>
    <xdr:sp macro="" textlink="">
      <xdr:nvSpPr>
        <xdr:cNvPr id="40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50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256</xdr:row>
      <xdr:rowOff>0</xdr:rowOff>
    </xdr:from>
    <xdr:ext cx="305532" cy="161192"/>
    <xdr:sp macro="" textlink="">
      <xdr:nvSpPr>
        <xdr:cNvPr id="40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537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257</xdr:row>
      <xdr:rowOff>0</xdr:rowOff>
    </xdr:from>
    <xdr:ext cx="305532" cy="161192"/>
    <xdr:sp macro="" textlink="">
      <xdr:nvSpPr>
        <xdr:cNvPr id="40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699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257</xdr:row>
      <xdr:rowOff>0</xdr:rowOff>
    </xdr:from>
    <xdr:ext cx="305532" cy="161192"/>
    <xdr:sp macro="" textlink="">
      <xdr:nvSpPr>
        <xdr:cNvPr id="40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699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258</xdr:row>
      <xdr:rowOff>0</xdr:rowOff>
    </xdr:from>
    <xdr:ext cx="305532" cy="161192"/>
    <xdr:sp macro="" textlink="">
      <xdr:nvSpPr>
        <xdr:cNvPr id="40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86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255</xdr:row>
      <xdr:rowOff>0</xdr:rowOff>
    </xdr:from>
    <xdr:ext cx="305532" cy="161192"/>
    <xdr:sp macro="" textlink="">
      <xdr:nvSpPr>
        <xdr:cNvPr id="40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375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256</xdr:row>
      <xdr:rowOff>0</xdr:rowOff>
    </xdr:from>
    <xdr:ext cx="305532" cy="161192"/>
    <xdr:sp macro="" textlink="">
      <xdr:nvSpPr>
        <xdr:cNvPr id="40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537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292</xdr:row>
      <xdr:rowOff>0</xdr:rowOff>
    </xdr:from>
    <xdr:ext cx="305532" cy="161192"/>
    <xdr:sp macro="" textlink="">
      <xdr:nvSpPr>
        <xdr:cNvPr id="40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767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256</xdr:row>
      <xdr:rowOff>0</xdr:rowOff>
    </xdr:from>
    <xdr:ext cx="305532" cy="161192"/>
    <xdr:sp macro="" textlink="">
      <xdr:nvSpPr>
        <xdr:cNvPr id="40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537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257</xdr:row>
      <xdr:rowOff>0</xdr:rowOff>
    </xdr:from>
    <xdr:ext cx="305532" cy="161192"/>
    <xdr:sp macro="" textlink="">
      <xdr:nvSpPr>
        <xdr:cNvPr id="40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699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257</xdr:row>
      <xdr:rowOff>0</xdr:rowOff>
    </xdr:from>
    <xdr:ext cx="305532" cy="161192"/>
    <xdr:sp macro="" textlink="">
      <xdr:nvSpPr>
        <xdr:cNvPr id="40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699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258</xdr:row>
      <xdr:rowOff>0</xdr:rowOff>
    </xdr:from>
    <xdr:ext cx="305532" cy="161192"/>
    <xdr:sp macro="" textlink="">
      <xdr:nvSpPr>
        <xdr:cNvPr id="40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86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255</xdr:row>
      <xdr:rowOff>0</xdr:rowOff>
    </xdr:from>
    <xdr:ext cx="305532" cy="161192"/>
    <xdr:sp macro="" textlink="">
      <xdr:nvSpPr>
        <xdr:cNvPr id="40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375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256</xdr:row>
      <xdr:rowOff>0</xdr:rowOff>
    </xdr:from>
    <xdr:ext cx="305532" cy="161192"/>
    <xdr:sp macro="" textlink="">
      <xdr:nvSpPr>
        <xdr:cNvPr id="40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537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292</xdr:row>
      <xdr:rowOff>0</xdr:rowOff>
    </xdr:from>
    <xdr:ext cx="305532" cy="161192"/>
    <xdr:sp macro="" textlink="">
      <xdr:nvSpPr>
        <xdr:cNvPr id="40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767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278</xdr:row>
      <xdr:rowOff>0</xdr:rowOff>
    </xdr:from>
    <xdr:ext cx="305532" cy="161192"/>
    <xdr:sp macro="" textlink="">
      <xdr:nvSpPr>
        <xdr:cNvPr id="40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100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279</xdr:row>
      <xdr:rowOff>0</xdr:rowOff>
    </xdr:from>
    <xdr:ext cx="305532" cy="161192"/>
    <xdr:sp macro="" textlink="">
      <xdr:nvSpPr>
        <xdr:cNvPr id="40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261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278</xdr:row>
      <xdr:rowOff>0</xdr:rowOff>
    </xdr:from>
    <xdr:ext cx="305532" cy="161192"/>
    <xdr:sp macro="" textlink="">
      <xdr:nvSpPr>
        <xdr:cNvPr id="40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100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279</xdr:row>
      <xdr:rowOff>0</xdr:rowOff>
    </xdr:from>
    <xdr:ext cx="305532" cy="161192"/>
    <xdr:sp macro="" textlink="">
      <xdr:nvSpPr>
        <xdr:cNvPr id="40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261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0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0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260</xdr:row>
      <xdr:rowOff>0</xdr:rowOff>
    </xdr:from>
    <xdr:ext cx="305532" cy="161192"/>
    <xdr:sp macro="" textlink="">
      <xdr:nvSpPr>
        <xdr:cNvPr id="40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185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261</xdr:row>
      <xdr:rowOff>0</xdr:rowOff>
    </xdr:from>
    <xdr:ext cx="305532" cy="161192"/>
    <xdr:sp macro="" textlink="">
      <xdr:nvSpPr>
        <xdr:cNvPr id="40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347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261</xdr:row>
      <xdr:rowOff>0</xdr:rowOff>
    </xdr:from>
    <xdr:ext cx="305532" cy="161192"/>
    <xdr:sp macro="" textlink="">
      <xdr:nvSpPr>
        <xdr:cNvPr id="40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347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262</xdr:row>
      <xdr:rowOff>0</xdr:rowOff>
    </xdr:from>
    <xdr:ext cx="305532" cy="161192"/>
    <xdr:sp macro="" textlink="">
      <xdr:nvSpPr>
        <xdr:cNvPr id="40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509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259</xdr:row>
      <xdr:rowOff>0</xdr:rowOff>
    </xdr:from>
    <xdr:ext cx="305532" cy="161192"/>
    <xdr:sp macro="" textlink="">
      <xdr:nvSpPr>
        <xdr:cNvPr id="40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2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260</xdr:row>
      <xdr:rowOff>0</xdr:rowOff>
    </xdr:from>
    <xdr:ext cx="305532" cy="161192"/>
    <xdr:sp macro="" textlink="">
      <xdr:nvSpPr>
        <xdr:cNvPr id="40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185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278</xdr:row>
      <xdr:rowOff>0</xdr:rowOff>
    </xdr:from>
    <xdr:ext cx="305532" cy="161192"/>
    <xdr:sp macro="" textlink="">
      <xdr:nvSpPr>
        <xdr:cNvPr id="40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100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279</xdr:row>
      <xdr:rowOff>0</xdr:rowOff>
    </xdr:from>
    <xdr:ext cx="305532" cy="161192"/>
    <xdr:sp macro="" textlink="">
      <xdr:nvSpPr>
        <xdr:cNvPr id="40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261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278</xdr:row>
      <xdr:rowOff>0</xdr:rowOff>
    </xdr:from>
    <xdr:ext cx="305532" cy="161192"/>
    <xdr:sp macro="" textlink="">
      <xdr:nvSpPr>
        <xdr:cNvPr id="40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100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279</xdr:row>
      <xdr:rowOff>0</xdr:rowOff>
    </xdr:from>
    <xdr:ext cx="305532" cy="161192"/>
    <xdr:sp macro="" textlink="">
      <xdr:nvSpPr>
        <xdr:cNvPr id="40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261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278</xdr:row>
      <xdr:rowOff>0</xdr:rowOff>
    </xdr:from>
    <xdr:ext cx="305532" cy="161192"/>
    <xdr:sp macro="" textlink="">
      <xdr:nvSpPr>
        <xdr:cNvPr id="40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100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279</xdr:row>
      <xdr:rowOff>0</xdr:rowOff>
    </xdr:from>
    <xdr:ext cx="305532" cy="161192"/>
    <xdr:sp macro="" textlink="">
      <xdr:nvSpPr>
        <xdr:cNvPr id="40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261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0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0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260</xdr:row>
      <xdr:rowOff>0</xdr:rowOff>
    </xdr:from>
    <xdr:ext cx="305532" cy="161192"/>
    <xdr:sp macro="" textlink="">
      <xdr:nvSpPr>
        <xdr:cNvPr id="40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185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261</xdr:row>
      <xdr:rowOff>0</xdr:rowOff>
    </xdr:from>
    <xdr:ext cx="305532" cy="161192"/>
    <xdr:sp macro="" textlink="">
      <xdr:nvSpPr>
        <xdr:cNvPr id="40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347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261</xdr:row>
      <xdr:rowOff>0</xdr:rowOff>
    </xdr:from>
    <xdr:ext cx="305532" cy="161192"/>
    <xdr:sp macro="" textlink="">
      <xdr:nvSpPr>
        <xdr:cNvPr id="40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347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262</xdr:row>
      <xdr:rowOff>0</xdr:rowOff>
    </xdr:from>
    <xdr:ext cx="305532" cy="161192"/>
    <xdr:sp macro="" textlink="">
      <xdr:nvSpPr>
        <xdr:cNvPr id="40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509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259</xdr:row>
      <xdr:rowOff>0</xdr:rowOff>
    </xdr:from>
    <xdr:ext cx="305532" cy="161192"/>
    <xdr:sp macro="" textlink="">
      <xdr:nvSpPr>
        <xdr:cNvPr id="40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2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260</xdr:row>
      <xdr:rowOff>0</xdr:rowOff>
    </xdr:from>
    <xdr:ext cx="305532" cy="161192"/>
    <xdr:sp macro="" textlink="">
      <xdr:nvSpPr>
        <xdr:cNvPr id="40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185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0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0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278</xdr:row>
      <xdr:rowOff>0</xdr:rowOff>
    </xdr:from>
    <xdr:ext cx="305532" cy="161192"/>
    <xdr:sp macro="" textlink="">
      <xdr:nvSpPr>
        <xdr:cNvPr id="40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100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279</xdr:row>
      <xdr:rowOff>0</xdr:rowOff>
    </xdr:from>
    <xdr:ext cx="305532" cy="161192"/>
    <xdr:sp macro="" textlink="">
      <xdr:nvSpPr>
        <xdr:cNvPr id="40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261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270</xdr:row>
      <xdr:rowOff>0</xdr:rowOff>
    </xdr:from>
    <xdr:ext cx="305532" cy="161192"/>
    <xdr:sp macro="" textlink="">
      <xdr:nvSpPr>
        <xdr:cNvPr id="40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80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0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270</xdr:row>
      <xdr:rowOff>0</xdr:rowOff>
    </xdr:from>
    <xdr:ext cx="305532" cy="161192"/>
    <xdr:sp macro="" textlink="">
      <xdr:nvSpPr>
        <xdr:cNvPr id="40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80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0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278</xdr:row>
      <xdr:rowOff>0</xdr:rowOff>
    </xdr:from>
    <xdr:ext cx="305532" cy="161192"/>
    <xdr:sp macro="" textlink="">
      <xdr:nvSpPr>
        <xdr:cNvPr id="40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100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279</xdr:row>
      <xdr:rowOff>0</xdr:rowOff>
    </xdr:from>
    <xdr:ext cx="305532" cy="161192"/>
    <xdr:sp macro="" textlink="">
      <xdr:nvSpPr>
        <xdr:cNvPr id="40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261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279</xdr:row>
      <xdr:rowOff>0</xdr:rowOff>
    </xdr:from>
    <xdr:ext cx="305532" cy="161192"/>
    <xdr:sp macro="" textlink="">
      <xdr:nvSpPr>
        <xdr:cNvPr id="40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261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0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277</xdr:row>
      <xdr:rowOff>0</xdr:rowOff>
    </xdr:from>
    <xdr:ext cx="305532" cy="161192"/>
    <xdr:sp macro="" textlink="">
      <xdr:nvSpPr>
        <xdr:cNvPr id="40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938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278</xdr:row>
      <xdr:rowOff>0</xdr:rowOff>
    </xdr:from>
    <xdr:ext cx="305532" cy="161192"/>
    <xdr:sp macro="" textlink="">
      <xdr:nvSpPr>
        <xdr:cNvPr id="40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100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270</xdr:row>
      <xdr:rowOff>0</xdr:rowOff>
    </xdr:from>
    <xdr:ext cx="305532" cy="161192"/>
    <xdr:sp macro="" textlink="">
      <xdr:nvSpPr>
        <xdr:cNvPr id="40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80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0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270</xdr:row>
      <xdr:rowOff>0</xdr:rowOff>
    </xdr:from>
    <xdr:ext cx="305532" cy="161192"/>
    <xdr:sp macro="" textlink="">
      <xdr:nvSpPr>
        <xdr:cNvPr id="40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80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0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278</xdr:row>
      <xdr:rowOff>0</xdr:rowOff>
    </xdr:from>
    <xdr:ext cx="305532" cy="161192"/>
    <xdr:sp macro="" textlink="">
      <xdr:nvSpPr>
        <xdr:cNvPr id="40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100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279</xdr:row>
      <xdr:rowOff>0</xdr:rowOff>
    </xdr:from>
    <xdr:ext cx="305532" cy="161192"/>
    <xdr:sp macro="" textlink="">
      <xdr:nvSpPr>
        <xdr:cNvPr id="40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261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279</xdr:row>
      <xdr:rowOff>0</xdr:rowOff>
    </xdr:from>
    <xdr:ext cx="305532" cy="161192"/>
    <xdr:sp macro="" textlink="">
      <xdr:nvSpPr>
        <xdr:cNvPr id="40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261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0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277</xdr:row>
      <xdr:rowOff>0</xdr:rowOff>
    </xdr:from>
    <xdr:ext cx="305532" cy="161192"/>
    <xdr:sp macro="" textlink="">
      <xdr:nvSpPr>
        <xdr:cNvPr id="40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938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278</xdr:row>
      <xdr:rowOff>0</xdr:rowOff>
    </xdr:from>
    <xdr:ext cx="305532" cy="161192"/>
    <xdr:sp macro="" textlink="">
      <xdr:nvSpPr>
        <xdr:cNvPr id="40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100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265</xdr:row>
      <xdr:rowOff>0</xdr:rowOff>
    </xdr:from>
    <xdr:ext cx="305532" cy="161192"/>
    <xdr:sp macro="" textlink="">
      <xdr:nvSpPr>
        <xdr:cNvPr id="40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94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40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265</xdr:row>
      <xdr:rowOff>0</xdr:rowOff>
    </xdr:from>
    <xdr:ext cx="305532" cy="161192"/>
    <xdr:sp macro="" textlink="">
      <xdr:nvSpPr>
        <xdr:cNvPr id="40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94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40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0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274</xdr:row>
      <xdr:rowOff>0</xdr:rowOff>
    </xdr:from>
    <xdr:ext cx="305532" cy="161192"/>
    <xdr:sp macro="" textlink="">
      <xdr:nvSpPr>
        <xdr:cNvPr id="40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452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274</xdr:row>
      <xdr:rowOff>0</xdr:rowOff>
    </xdr:from>
    <xdr:ext cx="305532" cy="161192"/>
    <xdr:sp macro="" textlink="">
      <xdr:nvSpPr>
        <xdr:cNvPr id="40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452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275</xdr:row>
      <xdr:rowOff>0</xdr:rowOff>
    </xdr:from>
    <xdr:ext cx="305532" cy="161192"/>
    <xdr:sp macro="" textlink="">
      <xdr:nvSpPr>
        <xdr:cNvPr id="40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61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0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0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265</xdr:row>
      <xdr:rowOff>0</xdr:rowOff>
    </xdr:from>
    <xdr:ext cx="305532" cy="161192"/>
    <xdr:sp macro="" textlink="">
      <xdr:nvSpPr>
        <xdr:cNvPr id="40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94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40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265</xdr:row>
      <xdr:rowOff>0</xdr:rowOff>
    </xdr:from>
    <xdr:ext cx="305532" cy="161192"/>
    <xdr:sp macro="" textlink="">
      <xdr:nvSpPr>
        <xdr:cNvPr id="40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94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40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0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274</xdr:row>
      <xdr:rowOff>0</xdr:rowOff>
    </xdr:from>
    <xdr:ext cx="305532" cy="161192"/>
    <xdr:sp macro="" textlink="">
      <xdr:nvSpPr>
        <xdr:cNvPr id="40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452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274</xdr:row>
      <xdr:rowOff>0</xdr:rowOff>
    </xdr:from>
    <xdr:ext cx="305532" cy="161192"/>
    <xdr:sp macro="" textlink="">
      <xdr:nvSpPr>
        <xdr:cNvPr id="40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452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275</xdr:row>
      <xdr:rowOff>0</xdr:rowOff>
    </xdr:from>
    <xdr:ext cx="305532" cy="161192"/>
    <xdr:sp macro="" textlink="">
      <xdr:nvSpPr>
        <xdr:cNvPr id="40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61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0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0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0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0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0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40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0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0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0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40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0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274</xdr:row>
      <xdr:rowOff>0</xdr:rowOff>
    </xdr:from>
    <xdr:ext cx="305532" cy="161192"/>
    <xdr:sp macro="" textlink="">
      <xdr:nvSpPr>
        <xdr:cNvPr id="40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452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262</xdr:row>
      <xdr:rowOff>0</xdr:rowOff>
    </xdr:from>
    <xdr:ext cx="305532" cy="161192"/>
    <xdr:sp macro="" textlink="">
      <xdr:nvSpPr>
        <xdr:cNvPr id="40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509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263</xdr:row>
      <xdr:rowOff>0</xdr:rowOff>
    </xdr:from>
    <xdr:ext cx="305532" cy="161192"/>
    <xdr:sp macro="" textlink="">
      <xdr:nvSpPr>
        <xdr:cNvPr id="40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671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263</xdr:row>
      <xdr:rowOff>0</xdr:rowOff>
    </xdr:from>
    <xdr:ext cx="305532" cy="161192"/>
    <xdr:sp macro="" textlink="">
      <xdr:nvSpPr>
        <xdr:cNvPr id="40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671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161192"/>
    <xdr:sp macro="" textlink="">
      <xdr:nvSpPr>
        <xdr:cNvPr id="40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33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261</xdr:row>
      <xdr:rowOff>0</xdr:rowOff>
    </xdr:from>
    <xdr:ext cx="305532" cy="161192"/>
    <xdr:sp macro="" textlink="">
      <xdr:nvSpPr>
        <xdr:cNvPr id="40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347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262</xdr:row>
      <xdr:rowOff>0</xdr:rowOff>
    </xdr:from>
    <xdr:ext cx="305532" cy="161192"/>
    <xdr:sp macro="" textlink="">
      <xdr:nvSpPr>
        <xdr:cNvPr id="40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509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0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0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0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40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0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0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0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40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0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0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0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40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0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274</xdr:row>
      <xdr:rowOff>0</xdr:rowOff>
    </xdr:from>
    <xdr:ext cx="305532" cy="161192"/>
    <xdr:sp macro="" textlink="">
      <xdr:nvSpPr>
        <xdr:cNvPr id="40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452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262</xdr:row>
      <xdr:rowOff>0</xdr:rowOff>
    </xdr:from>
    <xdr:ext cx="305532" cy="161192"/>
    <xdr:sp macro="" textlink="">
      <xdr:nvSpPr>
        <xdr:cNvPr id="40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509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263</xdr:row>
      <xdr:rowOff>0</xdr:rowOff>
    </xdr:from>
    <xdr:ext cx="305532" cy="161192"/>
    <xdr:sp macro="" textlink="">
      <xdr:nvSpPr>
        <xdr:cNvPr id="40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671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263</xdr:row>
      <xdr:rowOff>0</xdr:rowOff>
    </xdr:from>
    <xdr:ext cx="305532" cy="161192"/>
    <xdr:sp macro="" textlink="">
      <xdr:nvSpPr>
        <xdr:cNvPr id="40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671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161192"/>
    <xdr:sp macro="" textlink="">
      <xdr:nvSpPr>
        <xdr:cNvPr id="40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33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261</xdr:row>
      <xdr:rowOff>0</xdr:rowOff>
    </xdr:from>
    <xdr:ext cx="305532" cy="161192"/>
    <xdr:sp macro="" textlink="">
      <xdr:nvSpPr>
        <xdr:cNvPr id="40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347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262</xdr:row>
      <xdr:rowOff>0</xdr:rowOff>
    </xdr:from>
    <xdr:ext cx="305532" cy="161192"/>
    <xdr:sp macro="" textlink="">
      <xdr:nvSpPr>
        <xdr:cNvPr id="40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509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0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0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0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40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0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0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0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0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0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40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40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282</xdr:row>
      <xdr:rowOff>0</xdr:rowOff>
    </xdr:from>
    <xdr:ext cx="305532" cy="161192"/>
    <xdr:sp macro="" textlink="">
      <xdr:nvSpPr>
        <xdr:cNvPr id="40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78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279</xdr:row>
      <xdr:rowOff>0</xdr:rowOff>
    </xdr:from>
    <xdr:ext cx="305532" cy="161192"/>
    <xdr:sp macro="" textlink="">
      <xdr:nvSpPr>
        <xdr:cNvPr id="40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261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0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0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0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0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1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1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41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41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282</xdr:row>
      <xdr:rowOff>0</xdr:rowOff>
    </xdr:from>
    <xdr:ext cx="305532" cy="161192"/>
    <xdr:sp macro="" textlink="">
      <xdr:nvSpPr>
        <xdr:cNvPr id="41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78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279</xdr:row>
      <xdr:rowOff>0</xdr:rowOff>
    </xdr:from>
    <xdr:ext cx="305532" cy="161192"/>
    <xdr:sp macro="" textlink="">
      <xdr:nvSpPr>
        <xdr:cNvPr id="41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261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1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1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41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1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41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1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274</xdr:row>
      <xdr:rowOff>0</xdr:rowOff>
    </xdr:from>
    <xdr:ext cx="305532" cy="161192"/>
    <xdr:sp macro="" textlink="">
      <xdr:nvSpPr>
        <xdr:cNvPr id="41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452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262</xdr:row>
      <xdr:rowOff>0</xdr:rowOff>
    </xdr:from>
    <xdr:ext cx="305532" cy="161192"/>
    <xdr:sp macro="" textlink="">
      <xdr:nvSpPr>
        <xdr:cNvPr id="41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509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263</xdr:row>
      <xdr:rowOff>0</xdr:rowOff>
    </xdr:from>
    <xdr:ext cx="305532" cy="161192"/>
    <xdr:sp macro="" textlink="">
      <xdr:nvSpPr>
        <xdr:cNvPr id="41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671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263</xdr:row>
      <xdr:rowOff>0</xdr:rowOff>
    </xdr:from>
    <xdr:ext cx="305532" cy="161192"/>
    <xdr:sp macro="" textlink="">
      <xdr:nvSpPr>
        <xdr:cNvPr id="41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671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161192"/>
    <xdr:sp macro="" textlink="">
      <xdr:nvSpPr>
        <xdr:cNvPr id="41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33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261</xdr:row>
      <xdr:rowOff>0</xdr:rowOff>
    </xdr:from>
    <xdr:ext cx="305532" cy="161192"/>
    <xdr:sp macro="" textlink="">
      <xdr:nvSpPr>
        <xdr:cNvPr id="41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347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262</xdr:row>
      <xdr:rowOff>0</xdr:rowOff>
    </xdr:from>
    <xdr:ext cx="305532" cy="161192"/>
    <xdr:sp macro="" textlink="">
      <xdr:nvSpPr>
        <xdr:cNvPr id="41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509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1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41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1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41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1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41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1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274</xdr:row>
      <xdr:rowOff>0</xdr:rowOff>
    </xdr:from>
    <xdr:ext cx="305532" cy="161192"/>
    <xdr:sp macro="" textlink="">
      <xdr:nvSpPr>
        <xdr:cNvPr id="41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452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262</xdr:row>
      <xdr:rowOff>0</xdr:rowOff>
    </xdr:from>
    <xdr:ext cx="305532" cy="161192"/>
    <xdr:sp macro="" textlink="">
      <xdr:nvSpPr>
        <xdr:cNvPr id="41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509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263</xdr:row>
      <xdr:rowOff>0</xdr:rowOff>
    </xdr:from>
    <xdr:ext cx="305532" cy="161192"/>
    <xdr:sp macro="" textlink="">
      <xdr:nvSpPr>
        <xdr:cNvPr id="41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671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263</xdr:row>
      <xdr:rowOff>0</xdr:rowOff>
    </xdr:from>
    <xdr:ext cx="305532" cy="161192"/>
    <xdr:sp macro="" textlink="">
      <xdr:nvSpPr>
        <xdr:cNvPr id="41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671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161192"/>
    <xdr:sp macro="" textlink="">
      <xdr:nvSpPr>
        <xdr:cNvPr id="41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33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261</xdr:row>
      <xdr:rowOff>0</xdr:rowOff>
    </xdr:from>
    <xdr:ext cx="305532" cy="161192"/>
    <xdr:sp macro="" textlink="">
      <xdr:nvSpPr>
        <xdr:cNvPr id="41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347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262</xdr:row>
      <xdr:rowOff>0</xdr:rowOff>
    </xdr:from>
    <xdr:ext cx="305532" cy="161192"/>
    <xdr:sp macro="" textlink="">
      <xdr:nvSpPr>
        <xdr:cNvPr id="41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509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1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41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1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1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1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1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1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41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41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282</xdr:row>
      <xdr:rowOff>0</xdr:rowOff>
    </xdr:from>
    <xdr:ext cx="305532" cy="161192"/>
    <xdr:sp macro="" textlink="">
      <xdr:nvSpPr>
        <xdr:cNvPr id="41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78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279</xdr:row>
      <xdr:rowOff>0</xdr:rowOff>
    </xdr:from>
    <xdr:ext cx="305532" cy="161192"/>
    <xdr:sp macro="" textlink="">
      <xdr:nvSpPr>
        <xdr:cNvPr id="41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261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1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1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1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1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1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1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41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41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282</xdr:row>
      <xdr:rowOff>0</xdr:rowOff>
    </xdr:from>
    <xdr:ext cx="305532" cy="161192"/>
    <xdr:sp macro="" textlink="">
      <xdr:nvSpPr>
        <xdr:cNvPr id="41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785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279</xdr:row>
      <xdr:rowOff>0</xdr:rowOff>
    </xdr:from>
    <xdr:ext cx="305532" cy="161192"/>
    <xdr:sp macro="" textlink="">
      <xdr:nvSpPr>
        <xdr:cNvPr id="41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261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1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265968</xdr:colOff>
      <xdr:row>281</xdr:row>
      <xdr:rowOff>139211</xdr:rowOff>
    </xdr:from>
    <xdr:ext cx="304800" cy="304800"/>
    <xdr:sp macro="" textlink="">
      <xdr:nvSpPr>
        <xdr:cNvPr id="41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143" y="387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265968</xdr:colOff>
      <xdr:row>281</xdr:row>
      <xdr:rowOff>139211</xdr:rowOff>
    </xdr:from>
    <xdr:ext cx="304800" cy="304800"/>
    <xdr:sp macro="" textlink="">
      <xdr:nvSpPr>
        <xdr:cNvPr id="41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143" y="387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1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1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1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1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1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1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1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1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1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1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1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1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1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1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1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1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1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1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1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1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1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1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1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1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265968</xdr:colOff>
      <xdr:row>279</xdr:row>
      <xdr:rowOff>139211</xdr:rowOff>
    </xdr:from>
    <xdr:ext cx="304800" cy="304800"/>
    <xdr:sp macro="" textlink="">
      <xdr:nvSpPr>
        <xdr:cNvPr id="41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10181493" y="384011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242</xdr:row>
      <xdr:rowOff>0</xdr:rowOff>
    </xdr:from>
    <xdr:ext cx="305532" cy="161192"/>
    <xdr:sp macro="" textlink="">
      <xdr:nvSpPr>
        <xdr:cNvPr id="41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243</xdr:row>
      <xdr:rowOff>0</xdr:rowOff>
    </xdr:from>
    <xdr:ext cx="305532" cy="161192"/>
    <xdr:sp macro="" textlink="">
      <xdr:nvSpPr>
        <xdr:cNvPr id="41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243</xdr:row>
      <xdr:rowOff>0</xdr:rowOff>
    </xdr:from>
    <xdr:ext cx="305532" cy="161192"/>
    <xdr:sp macro="" textlink="">
      <xdr:nvSpPr>
        <xdr:cNvPr id="41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244</xdr:row>
      <xdr:rowOff>0</xdr:rowOff>
    </xdr:from>
    <xdr:ext cx="305532" cy="161192"/>
    <xdr:sp macro="" textlink="">
      <xdr:nvSpPr>
        <xdr:cNvPr id="41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241</xdr:row>
      <xdr:rowOff>0</xdr:rowOff>
    </xdr:from>
    <xdr:ext cx="305532" cy="161192"/>
    <xdr:sp macro="" textlink="">
      <xdr:nvSpPr>
        <xdr:cNvPr id="41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242</xdr:row>
      <xdr:rowOff>0</xdr:rowOff>
    </xdr:from>
    <xdr:ext cx="305532" cy="161192"/>
    <xdr:sp macro="" textlink="">
      <xdr:nvSpPr>
        <xdr:cNvPr id="41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242</xdr:row>
      <xdr:rowOff>0</xdr:rowOff>
    </xdr:from>
    <xdr:ext cx="305532" cy="161192"/>
    <xdr:sp macro="" textlink="">
      <xdr:nvSpPr>
        <xdr:cNvPr id="41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243</xdr:row>
      <xdr:rowOff>0</xdr:rowOff>
    </xdr:from>
    <xdr:ext cx="305532" cy="161192"/>
    <xdr:sp macro="" textlink="">
      <xdr:nvSpPr>
        <xdr:cNvPr id="41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243</xdr:row>
      <xdr:rowOff>0</xdr:rowOff>
    </xdr:from>
    <xdr:ext cx="305532" cy="161192"/>
    <xdr:sp macro="" textlink="">
      <xdr:nvSpPr>
        <xdr:cNvPr id="41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244</xdr:row>
      <xdr:rowOff>0</xdr:rowOff>
    </xdr:from>
    <xdr:ext cx="305532" cy="161192"/>
    <xdr:sp macro="" textlink="">
      <xdr:nvSpPr>
        <xdr:cNvPr id="41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241</xdr:row>
      <xdr:rowOff>0</xdr:rowOff>
    </xdr:from>
    <xdr:ext cx="305532" cy="161192"/>
    <xdr:sp macro="" textlink="">
      <xdr:nvSpPr>
        <xdr:cNvPr id="41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242</xdr:row>
      <xdr:rowOff>0</xdr:rowOff>
    </xdr:from>
    <xdr:ext cx="305532" cy="161192"/>
    <xdr:sp macro="" textlink="">
      <xdr:nvSpPr>
        <xdr:cNvPr id="41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242</xdr:row>
      <xdr:rowOff>0</xdr:rowOff>
    </xdr:from>
    <xdr:ext cx="305532" cy="161192"/>
    <xdr:sp macro="" textlink="">
      <xdr:nvSpPr>
        <xdr:cNvPr id="41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243</xdr:row>
      <xdr:rowOff>0</xdr:rowOff>
    </xdr:from>
    <xdr:ext cx="305532" cy="161192"/>
    <xdr:sp macro="" textlink="">
      <xdr:nvSpPr>
        <xdr:cNvPr id="41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243</xdr:row>
      <xdr:rowOff>0</xdr:rowOff>
    </xdr:from>
    <xdr:ext cx="305532" cy="161192"/>
    <xdr:sp macro="" textlink="">
      <xdr:nvSpPr>
        <xdr:cNvPr id="41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244</xdr:row>
      <xdr:rowOff>0</xdr:rowOff>
    </xdr:from>
    <xdr:ext cx="305532" cy="161192"/>
    <xdr:sp macro="" textlink="">
      <xdr:nvSpPr>
        <xdr:cNvPr id="41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241</xdr:row>
      <xdr:rowOff>0</xdr:rowOff>
    </xdr:from>
    <xdr:ext cx="305532" cy="161192"/>
    <xdr:sp macro="" textlink="">
      <xdr:nvSpPr>
        <xdr:cNvPr id="41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242</xdr:row>
      <xdr:rowOff>0</xdr:rowOff>
    </xdr:from>
    <xdr:ext cx="305532" cy="161192"/>
    <xdr:sp macro="" textlink="">
      <xdr:nvSpPr>
        <xdr:cNvPr id="41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242</xdr:row>
      <xdr:rowOff>0</xdr:rowOff>
    </xdr:from>
    <xdr:ext cx="305532" cy="161192"/>
    <xdr:sp macro="" textlink="">
      <xdr:nvSpPr>
        <xdr:cNvPr id="41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243</xdr:row>
      <xdr:rowOff>0</xdr:rowOff>
    </xdr:from>
    <xdr:ext cx="305532" cy="161192"/>
    <xdr:sp macro="" textlink="">
      <xdr:nvSpPr>
        <xdr:cNvPr id="41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243</xdr:row>
      <xdr:rowOff>0</xdr:rowOff>
    </xdr:from>
    <xdr:ext cx="305532" cy="161192"/>
    <xdr:sp macro="" textlink="">
      <xdr:nvSpPr>
        <xdr:cNvPr id="41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244</xdr:row>
      <xdr:rowOff>0</xdr:rowOff>
    </xdr:from>
    <xdr:ext cx="305532" cy="161192"/>
    <xdr:sp macro="" textlink="">
      <xdr:nvSpPr>
        <xdr:cNvPr id="41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241</xdr:row>
      <xdr:rowOff>0</xdr:rowOff>
    </xdr:from>
    <xdr:ext cx="305532" cy="161192"/>
    <xdr:sp macro="" textlink="">
      <xdr:nvSpPr>
        <xdr:cNvPr id="41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242</xdr:row>
      <xdr:rowOff>0</xdr:rowOff>
    </xdr:from>
    <xdr:ext cx="305532" cy="161192"/>
    <xdr:sp macro="" textlink="">
      <xdr:nvSpPr>
        <xdr:cNvPr id="41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242</xdr:row>
      <xdr:rowOff>0</xdr:rowOff>
    </xdr:from>
    <xdr:ext cx="305532" cy="161192"/>
    <xdr:sp macro="" textlink="">
      <xdr:nvSpPr>
        <xdr:cNvPr id="41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243</xdr:row>
      <xdr:rowOff>0</xdr:rowOff>
    </xdr:from>
    <xdr:ext cx="305532" cy="161192"/>
    <xdr:sp macro="" textlink="">
      <xdr:nvSpPr>
        <xdr:cNvPr id="41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243</xdr:row>
      <xdr:rowOff>0</xdr:rowOff>
    </xdr:from>
    <xdr:ext cx="305532" cy="161192"/>
    <xdr:sp macro="" textlink="">
      <xdr:nvSpPr>
        <xdr:cNvPr id="41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244</xdr:row>
      <xdr:rowOff>0</xdr:rowOff>
    </xdr:from>
    <xdr:ext cx="305532" cy="161192"/>
    <xdr:sp macro="" textlink="">
      <xdr:nvSpPr>
        <xdr:cNvPr id="41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241</xdr:row>
      <xdr:rowOff>0</xdr:rowOff>
    </xdr:from>
    <xdr:ext cx="305532" cy="161192"/>
    <xdr:sp macro="" textlink="">
      <xdr:nvSpPr>
        <xdr:cNvPr id="41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242</xdr:row>
      <xdr:rowOff>0</xdr:rowOff>
    </xdr:from>
    <xdr:ext cx="305532" cy="161192"/>
    <xdr:sp macro="" textlink="">
      <xdr:nvSpPr>
        <xdr:cNvPr id="41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242</xdr:row>
      <xdr:rowOff>0</xdr:rowOff>
    </xdr:from>
    <xdr:ext cx="305532" cy="161192"/>
    <xdr:sp macro="" textlink="">
      <xdr:nvSpPr>
        <xdr:cNvPr id="41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243</xdr:row>
      <xdr:rowOff>0</xdr:rowOff>
    </xdr:from>
    <xdr:ext cx="305532" cy="161192"/>
    <xdr:sp macro="" textlink="">
      <xdr:nvSpPr>
        <xdr:cNvPr id="41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243</xdr:row>
      <xdr:rowOff>0</xdr:rowOff>
    </xdr:from>
    <xdr:ext cx="305532" cy="161192"/>
    <xdr:sp macro="" textlink="">
      <xdr:nvSpPr>
        <xdr:cNvPr id="41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244</xdr:row>
      <xdr:rowOff>0</xdr:rowOff>
    </xdr:from>
    <xdr:ext cx="305532" cy="161192"/>
    <xdr:sp macro="" textlink="">
      <xdr:nvSpPr>
        <xdr:cNvPr id="41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241</xdr:row>
      <xdr:rowOff>0</xdr:rowOff>
    </xdr:from>
    <xdr:ext cx="305532" cy="161192"/>
    <xdr:sp macro="" textlink="">
      <xdr:nvSpPr>
        <xdr:cNvPr id="41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242</xdr:row>
      <xdr:rowOff>0</xdr:rowOff>
    </xdr:from>
    <xdr:ext cx="305532" cy="161192"/>
    <xdr:sp macro="" textlink="">
      <xdr:nvSpPr>
        <xdr:cNvPr id="41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242</xdr:row>
      <xdr:rowOff>0</xdr:rowOff>
    </xdr:from>
    <xdr:ext cx="305532" cy="161192"/>
    <xdr:sp macro="" textlink="">
      <xdr:nvSpPr>
        <xdr:cNvPr id="41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243</xdr:row>
      <xdr:rowOff>0</xdr:rowOff>
    </xdr:from>
    <xdr:ext cx="305532" cy="161192"/>
    <xdr:sp macro="" textlink="">
      <xdr:nvSpPr>
        <xdr:cNvPr id="41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243</xdr:row>
      <xdr:rowOff>0</xdr:rowOff>
    </xdr:from>
    <xdr:ext cx="305532" cy="161192"/>
    <xdr:sp macro="" textlink="">
      <xdr:nvSpPr>
        <xdr:cNvPr id="41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244</xdr:row>
      <xdr:rowOff>0</xdr:rowOff>
    </xdr:from>
    <xdr:ext cx="305532" cy="161192"/>
    <xdr:sp macro="" textlink="">
      <xdr:nvSpPr>
        <xdr:cNvPr id="41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241</xdr:row>
      <xdr:rowOff>0</xdr:rowOff>
    </xdr:from>
    <xdr:ext cx="305532" cy="161192"/>
    <xdr:sp macro="" textlink="">
      <xdr:nvSpPr>
        <xdr:cNvPr id="41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242</xdr:row>
      <xdr:rowOff>0</xdr:rowOff>
    </xdr:from>
    <xdr:ext cx="305532" cy="161192"/>
    <xdr:sp macro="" textlink="">
      <xdr:nvSpPr>
        <xdr:cNvPr id="41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242</xdr:row>
      <xdr:rowOff>0</xdr:rowOff>
    </xdr:from>
    <xdr:ext cx="305532" cy="161192"/>
    <xdr:sp macro="" textlink="">
      <xdr:nvSpPr>
        <xdr:cNvPr id="41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243</xdr:row>
      <xdr:rowOff>0</xdr:rowOff>
    </xdr:from>
    <xdr:ext cx="305532" cy="161192"/>
    <xdr:sp macro="" textlink="">
      <xdr:nvSpPr>
        <xdr:cNvPr id="41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243</xdr:row>
      <xdr:rowOff>0</xdr:rowOff>
    </xdr:from>
    <xdr:ext cx="305532" cy="161192"/>
    <xdr:sp macro="" textlink="">
      <xdr:nvSpPr>
        <xdr:cNvPr id="41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244</xdr:row>
      <xdr:rowOff>0</xdr:rowOff>
    </xdr:from>
    <xdr:ext cx="305532" cy="161192"/>
    <xdr:sp macro="" textlink="">
      <xdr:nvSpPr>
        <xdr:cNvPr id="41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241</xdr:row>
      <xdr:rowOff>0</xdr:rowOff>
    </xdr:from>
    <xdr:ext cx="305532" cy="161192"/>
    <xdr:sp macro="" textlink="">
      <xdr:nvSpPr>
        <xdr:cNvPr id="41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242</xdr:row>
      <xdr:rowOff>0</xdr:rowOff>
    </xdr:from>
    <xdr:ext cx="305532" cy="161192"/>
    <xdr:sp macro="" textlink="">
      <xdr:nvSpPr>
        <xdr:cNvPr id="41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244</xdr:row>
      <xdr:rowOff>0</xdr:rowOff>
    </xdr:from>
    <xdr:ext cx="305532" cy="161192"/>
    <xdr:sp macro="" textlink="">
      <xdr:nvSpPr>
        <xdr:cNvPr id="41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245</xdr:row>
      <xdr:rowOff>0</xdr:rowOff>
    </xdr:from>
    <xdr:ext cx="305532" cy="161192"/>
    <xdr:sp macro="" textlink="">
      <xdr:nvSpPr>
        <xdr:cNvPr id="41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245</xdr:row>
      <xdr:rowOff>0</xdr:rowOff>
    </xdr:from>
    <xdr:ext cx="305532" cy="161192"/>
    <xdr:sp macro="" textlink="">
      <xdr:nvSpPr>
        <xdr:cNvPr id="41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246</xdr:row>
      <xdr:rowOff>0</xdr:rowOff>
    </xdr:from>
    <xdr:ext cx="305532" cy="161192"/>
    <xdr:sp macro="" textlink="">
      <xdr:nvSpPr>
        <xdr:cNvPr id="41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243</xdr:row>
      <xdr:rowOff>0</xdr:rowOff>
    </xdr:from>
    <xdr:ext cx="305532" cy="161192"/>
    <xdr:sp macro="" textlink="">
      <xdr:nvSpPr>
        <xdr:cNvPr id="41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244</xdr:row>
      <xdr:rowOff>0</xdr:rowOff>
    </xdr:from>
    <xdr:ext cx="305532" cy="161192"/>
    <xdr:sp macro="" textlink="">
      <xdr:nvSpPr>
        <xdr:cNvPr id="41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244</xdr:row>
      <xdr:rowOff>0</xdr:rowOff>
    </xdr:from>
    <xdr:ext cx="305532" cy="161192"/>
    <xdr:sp macro="" textlink="">
      <xdr:nvSpPr>
        <xdr:cNvPr id="41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245</xdr:row>
      <xdr:rowOff>0</xdr:rowOff>
    </xdr:from>
    <xdr:ext cx="305532" cy="161192"/>
    <xdr:sp macro="" textlink="">
      <xdr:nvSpPr>
        <xdr:cNvPr id="41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245</xdr:row>
      <xdr:rowOff>0</xdr:rowOff>
    </xdr:from>
    <xdr:ext cx="305532" cy="161192"/>
    <xdr:sp macro="" textlink="">
      <xdr:nvSpPr>
        <xdr:cNvPr id="41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246</xdr:row>
      <xdr:rowOff>0</xdr:rowOff>
    </xdr:from>
    <xdr:ext cx="305532" cy="161192"/>
    <xdr:sp macro="" textlink="">
      <xdr:nvSpPr>
        <xdr:cNvPr id="41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243</xdr:row>
      <xdr:rowOff>0</xdr:rowOff>
    </xdr:from>
    <xdr:ext cx="305532" cy="161192"/>
    <xdr:sp macro="" textlink="">
      <xdr:nvSpPr>
        <xdr:cNvPr id="41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244</xdr:row>
      <xdr:rowOff>0</xdr:rowOff>
    </xdr:from>
    <xdr:ext cx="305532" cy="161192"/>
    <xdr:sp macro="" textlink="">
      <xdr:nvSpPr>
        <xdr:cNvPr id="41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244</xdr:row>
      <xdr:rowOff>0</xdr:rowOff>
    </xdr:from>
    <xdr:ext cx="305532" cy="161192"/>
    <xdr:sp macro="" textlink="">
      <xdr:nvSpPr>
        <xdr:cNvPr id="41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245</xdr:row>
      <xdr:rowOff>0</xdr:rowOff>
    </xdr:from>
    <xdr:ext cx="305532" cy="161192"/>
    <xdr:sp macro="" textlink="">
      <xdr:nvSpPr>
        <xdr:cNvPr id="41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245</xdr:row>
      <xdr:rowOff>0</xdr:rowOff>
    </xdr:from>
    <xdr:ext cx="305532" cy="161192"/>
    <xdr:sp macro="" textlink="">
      <xdr:nvSpPr>
        <xdr:cNvPr id="41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246</xdr:row>
      <xdr:rowOff>0</xdr:rowOff>
    </xdr:from>
    <xdr:ext cx="305532" cy="161192"/>
    <xdr:sp macro="" textlink="">
      <xdr:nvSpPr>
        <xdr:cNvPr id="41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243</xdr:row>
      <xdr:rowOff>0</xdr:rowOff>
    </xdr:from>
    <xdr:ext cx="305532" cy="161192"/>
    <xdr:sp macro="" textlink="">
      <xdr:nvSpPr>
        <xdr:cNvPr id="41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244</xdr:row>
      <xdr:rowOff>0</xdr:rowOff>
    </xdr:from>
    <xdr:ext cx="305532" cy="161192"/>
    <xdr:sp macro="" textlink="">
      <xdr:nvSpPr>
        <xdr:cNvPr id="41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244</xdr:row>
      <xdr:rowOff>0</xdr:rowOff>
    </xdr:from>
    <xdr:ext cx="305532" cy="161192"/>
    <xdr:sp macro="" textlink="">
      <xdr:nvSpPr>
        <xdr:cNvPr id="41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245</xdr:row>
      <xdr:rowOff>0</xdr:rowOff>
    </xdr:from>
    <xdr:ext cx="305532" cy="161192"/>
    <xdr:sp macro="" textlink="">
      <xdr:nvSpPr>
        <xdr:cNvPr id="41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245</xdr:row>
      <xdr:rowOff>0</xdr:rowOff>
    </xdr:from>
    <xdr:ext cx="305532" cy="161192"/>
    <xdr:sp macro="" textlink="">
      <xdr:nvSpPr>
        <xdr:cNvPr id="41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246</xdr:row>
      <xdr:rowOff>0</xdr:rowOff>
    </xdr:from>
    <xdr:ext cx="305532" cy="161192"/>
    <xdr:sp macro="" textlink="">
      <xdr:nvSpPr>
        <xdr:cNvPr id="41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243</xdr:row>
      <xdr:rowOff>0</xdr:rowOff>
    </xdr:from>
    <xdr:ext cx="305532" cy="161192"/>
    <xdr:sp macro="" textlink="">
      <xdr:nvSpPr>
        <xdr:cNvPr id="41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244</xdr:row>
      <xdr:rowOff>0</xdr:rowOff>
    </xdr:from>
    <xdr:ext cx="305532" cy="161192"/>
    <xdr:sp macro="" textlink="">
      <xdr:nvSpPr>
        <xdr:cNvPr id="41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244</xdr:row>
      <xdr:rowOff>0</xdr:rowOff>
    </xdr:from>
    <xdr:ext cx="305532" cy="161192"/>
    <xdr:sp macro="" textlink="">
      <xdr:nvSpPr>
        <xdr:cNvPr id="41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245</xdr:row>
      <xdr:rowOff>0</xdr:rowOff>
    </xdr:from>
    <xdr:ext cx="305532" cy="161192"/>
    <xdr:sp macro="" textlink="">
      <xdr:nvSpPr>
        <xdr:cNvPr id="41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245</xdr:row>
      <xdr:rowOff>0</xdr:rowOff>
    </xdr:from>
    <xdr:ext cx="305532" cy="161192"/>
    <xdr:sp macro="" textlink="">
      <xdr:nvSpPr>
        <xdr:cNvPr id="41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246</xdr:row>
      <xdr:rowOff>0</xdr:rowOff>
    </xdr:from>
    <xdr:ext cx="305532" cy="161192"/>
    <xdr:sp macro="" textlink="">
      <xdr:nvSpPr>
        <xdr:cNvPr id="41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243</xdr:row>
      <xdr:rowOff>0</xdr:rowOff>
    </xdr:from>
    <xdr:ext cx="305532" cy="161192"/>
    <xdr:sp macro="" textlink="">
      <xdr:nvSpPr>
        <xdr:cNvPr id="41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244</xdr:row>
      <xdr:rowOff>0</xdr:rowOff>
    </xdr:from>
    <xdr:ext cx="305532" cy="161192"/>
    <xdr:sp macro="" textlink="">
      <xdr:nvSpPr>
        <xdr:cNvPr id="41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244</xdr:row>
      <xdr:rowOff>0</xdr:rowOff>
    </xdr:from>
    <xdr:ext cx="305532" cy="161192"/>
    <xdr:sp macro="" textlink="">
      <xdr:nvSpPr>
        <xdr:cNvPr id="41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245</xdr:row>
      <xdr:rowOff>0</xdr:rowOff>
    </xdr:from>
    <xdr:ext cx="305532" cy="161192"/>
    <xdr:sp macro="" textlink="">
      <xdr:nvSpPr>
        <xdr:cNvPr id="41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245</xdr:row>
      <xdr:rowOff>0</xdr:rowOff>
    </xdr:from>
    <xdr:ext cx="305532" cy="161192"/>
    <xdr:sp macro="" textlink="">
      <xdr:nvSpPr>
        <xdr:cNvPr id="41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246</xdr:row>
      <xdr:rowOff>0</xdr:rowOff>
    </xdr:from>
    <xdr:ext cx="305532" cy="161192"/>
    <xdr:sp macro="" textlink="">
      <xdr:nvSpPr>
        <xdr:cNvPr id="41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243</xdr:row>
      <xdr:rowOff>0</xdr:rowOff>
    </xdr:from>
    <xdr:ext cx="305532" cy="161192"/>
    <xdr:sp macro="" textlink="">
      <xdr:nvSpPr>
        <xdr:cNvPr id="41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244</xdr:row>
      <xdr:rowOff>0</xdr:rowOff>
    </xdr:from>
    <xdr:ext cx="305532" cy="161192"/>
    <xdr:sp macro="" textlink="">
      <xdr:nvSpPr>
        <xdr:cNvPr id="41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244</xdr:row>
      <xdr:rowOff>0</xdr:rowOff>
    </xdr:from>
    <xdr:ext cx="305532" cy="161192"/>
    <xdr:sp macro="" textlink="">
      <xdr:nvSpPr>
        <xdr:cNvPr id="41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245</xdr:row>
      <xdr:rowOff>0</xdr:rowOff>
    </xdr:from>
    <xdr:ext cx="305532" cy="161192"/>
    <xdr:sp macro="" textlink="">
      <xdr:nvSpPr>
        <xdr:cNvPr id="41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245</xdr:row>
      <xdr:rowOff>0</xdr:rowOff>
    </xdr:from>
    <xdr:ext cx="305532" cy="161192"/>
    <xdr:sp macro="" textlink="">
      <xdr:nvSpPr>
        <xdr:cNvPr id="41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246</xdr:row>
      <xdr:rowOff>0</xdr:rowOff>
    </xdr:from>
    <xdr:ext cx="305532" cy="161192"/>
    <xdr:sp macro="" textlink="">
      <xdr:nvSpPr>
        <xdr:cNvPr id="41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243</xdr:row>
      <xdr:rowOff>0</xdr:rowOff>
    </xdr:from>
    <xdr:ext cx="305532" cy="161192"/>
    <xdr:sp macro="" textlink="">
      <xdr:nvSpPr>
        <xdr:cNvPr id="41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244</xdr:row>
      <xdr:rowOff>0</xdr:rowOff>
    </xdr:from>
    <xdr:ext cx="305532" cy="161192"/>
    <xdr:sp macro="" textlink="">
      <xdr:nvSpPr>
        <xdr:cNvPr id="41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244</xdr:row>
      <xdr:rowOff>0</xdr:rowOff>
    </xdr:from>
    <xdr:ext cx="305532" cy="161192"/>
    <xdr:sp macro="" textlink="">
      <xdr:nvSpPr>
        <xdr:cNvPr id="41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245</xdr:row>
      <xdr:rowOff>0</xdr:rowOff>
    </xdr:from>
    <xdr:ext cx="305532" cy="161192"/>
    <xdr:sp macro="" textlink="">
      <xdr:nvSpPr>
        <xdr:cNvPr id="41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245</xdr:row>
      <xdr:rowOff>0</xdr:rowOff>
    </xdr:from>
    <xdr:ext cx="305532" cy="161192"/>
    <xdr:sp macro="" textlink="">
      <xdr:nvSpPr>
        <xdr:cNvPr id="41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246</xdr:row>
      <xdr:rowOff>0</xdr:rowOff>
    </xdr:from>
    <xdr:ext cx="305532" cy="161192"/>
    <xdr:sp macro="" textlink="">
      <xdr:nvSpPr>
        <xdr:cNvPr id="41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243</xdr:row>
      <xdr:rowOff>0</xdr:rowOff>
    </xdr:from>
    <xdr:ext cx="305532" cy="161192"/>
    <xdr:sp macro="" textlink="">
      <xdr:nvSpPr>
        <xdr:cNvPr id="41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244</xdr:row>
      <xdr:rowOff>0</xdr:rowOff>
    </xdr:from>
    <xdr:ext cx="305532" cy="161192"/>
    <xdr:sp macro="" textlink="">
      <xdr:nvSpPr>
        <xdr:cNvPr id="41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265968</xdr:colOff>
      <xdr:row>279</xdr:row>
      <xdr:rowOff>139211</xdr:rowOff>
    </xdr:from>
    <xdr:ext cx="304800" cy="304800"/>
    <xdr:sp macro="" textlink="">
      <xdr:nvSpPr>
        <xdr:cNvPr id="41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143" y="384011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1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1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1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1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1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1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1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1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1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1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1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1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1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1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1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1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1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1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1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1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1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1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1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1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265968</xdr:colOff>
      <xdr:row>281</xdr:row>
      <xdr:rowOff>139211</xdr:rowOff>
    </xdr:from>
    <xdr:ext cx="304800" cy="304800"/>
    <xdr:sp macro="" textlink="">
      <xdr:nvSpPr>
        <xdr:cNvPr id="41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143" y="387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1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1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1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1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1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1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1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1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1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1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1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1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1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1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1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1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1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1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1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1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1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1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247</xdr:row>
      <xdr:rowOff>0</xdr:rowOff>
    </xdr:from>
    <xdr:ext cx="305532" cy="161192"/>
    <xdr:sp macro="" textlink="">
      <xdr:nvSpPr>
        <xdr:cNvPr id="41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8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248</xdr:row>
      <xdr:rowOff>0</xdr:rowOff>
    </xdr:from>
    <xdr:ext cx="305532" cy="161192"/>
    <xdr:sp macro="" textlink="">
      <xdr:nvSpPr>
        <xdr:cNvPr id="41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242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265968</xdr:colOff>
      <xdr:row>287</xdr:row>
      <xdr:rowOff>139211</xdr:rowOff>
    </xdr:from>
    <xdr:ext cx="304800" cy="304800"/>
    <xdr:sp macro="" textlink="">
      <xdr:nvSpPr>
        <xdr:cNvPr id="41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143" y="398298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1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1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1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1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249</xdr:row>
      <xdr:rowOff>0</xdr:rowOff>
    </xdr:from>
    <xdr:ext cx="305532" cy="161192"/>
    <xdr:sp macro="" textlink="">
      <xdr:nvSpPr>
        <xdr:cNvPr id="41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404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1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1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1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1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1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249</xdr:row>
      <xdr:rowOff>0</xdr:rowOff>
    </xdr:from>
    <xdr:ext cx="305532" cy="161192"/>
    <xdr:sp macro="" textlink="">
      <xdr:nvSpPr>
        <xdr:cNvPr id="41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404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1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1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1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1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1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249</xdr:row>
      <xdr:rowOff>0</xdr:rowOff>
    </xdr:from>
    <xdr:ext cx="305532" cy="161192"/>
    <xdr:sp macro="" textlink="">
      <xdr:nvSpPr>
        <xdr:cNvPr id="41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404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1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1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1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1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1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249</xdr:row>
      <xdr:rowOff>0</xdr:rowOff>
    </xdr:from>
    <xdr:ext cx="305532" cy="161192"/>
    <xdr:sp macro="" textlink="">
      <xdr:nvSpPr>
        <xdr:cNvPr id="41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404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1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1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1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1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1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249</xdr:row>
      <xdr:rowOff>0</xdr:rowOff>
    </xdr:from>
    <xdr:ext cx="305532" cy="161192"/>
    <xdr:sp macro="" textlink="">
      <xdr:nvSpPr>
        <xdr:cNvPr id="41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404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1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1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1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1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1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249</xdr:row>
      <xdr:rowOff>0</xdr:rowOff>
    </xdr:from>
    <xdr:ext cx="305532" cy="161192"/>
    <xdr:sp macro="" textlink="">
      <xdr:nvSpPr>
        <xdr:cNvPr id="41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404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1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1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1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1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1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249</xdr:row>
      <xdr:rowOff>0</xdr:rowOff>
    </xdr:from>
    <xdr:ext cx="305532" cy="161192"/>
    <xdr:sp macro="" textlink="">
      <xdr:nvSpPr>
        <xdr:cNvPr id="41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404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1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1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1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1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1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249</xdr:row>
      <xdr:rowOff>0</xdr:rowOff>
    </xdr:from>
    <xdr:ext cx="305532" cy="161192"/>
    <xdr:sp macro="" textlink="">
      <xdr:nvSpPr>
        <xdr:cNvPr id="41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404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1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1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41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41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254</xdr:row>
      <xdr:rowOff>0</xdr:rowOff>
    </xdr:from>
    <xdr:ext cx="305532" cy="161192"/>
    <xdr:sp macro="" textlink="">
      <xdr:nvSpPr>
        <xdr:cNvPr id="41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213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1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1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1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41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41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254</xdr:row>
      <xdr:rowOff>0</xdr:rowOff>
    </xdr:from>
    <xdr:ext cx="305532" cy="161192"/>
    <xdr:sp macro="" textlink="">
      <xdr:nvSpPr>
        <xdr:cNvPr id="41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213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1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1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1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41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41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254</xdr:row>
      <xdr:rowOff>0</xdr:rowOff>
    </xdr:from>
    <xdr:ext cx="305532" cy="161192"/>
    <xdr:sp macro="" textlink="">
      <xdr:nvSpPr>
        <xdr:cNvPr id="41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213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1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1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1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41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41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254</xdr:row>
      <xdr:rowOff>0</xdr:rowOff>
    </xdr:from>
    <xdr:ext cx="305532" cy="161192"/>
    <xdr:sp macro="" textlink="">
      <xdr:nvSpPr>
        <xdr:cNvPr id="41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213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1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1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1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41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41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254</xdr:row>
      <xdr:rowOff>0</xdr:rowOff>
    </xdr:from>
    <xdr:ext cx="305532" cy="161192"/>
    <xdr:sp macro="" textlink="">
      <xdr:nvSpPr>
        <xdr:cNvPr id="41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213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1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1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1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41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41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254</xdr:row>
      <xdr:rowOff>0</xdr:rowOff>
    </xdr:from>
    <xdr:ext cx="305532" cy="161192"/>
    <xdr:sp macro="" textlink="">
      <xdr:nvSpPr>
        <xdr:cNvPr id="41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213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1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1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1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41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41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254</xdr:row>
      <xdr:rowOff>0</xdr:rowOff>
    </xdr:from>
    <xdr:ext cx="305532" cy="161192"/>
    <xdr:sp macro="" textlink="">
      <xdr:nvSpPr>
        <xdr:cNvPr id="41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213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1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1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1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41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41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254</xdr:row>
      <xdr:rowOff>0</xdr:rowOff>
    </xdr:from>
    <xdr:ext cx="305532" cy="161192"/>
    <xdr:sp macro="" textlink="">
      <xdr:nvSpPr>
        <xdr:cNvPr id="41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213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1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1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249</xdr:row>
      <xdr:rowOff>0</xdr:rowOff>
    </xdr:from>
    <xdr:ext cx="305532" cy="161192"/>
    <xdr:sp macro="" textlink="">
      <xdr:nvSpPr>
        <xdr:cNvPr id="41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404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250</xdr:row>
      <xdr:rowOff>0</xdr:rowOff>
    </xdr:from>
    <xdr:ext cx="305532" cy="161192"/>
    <xdr:sp macro="" textlink="">
      <xdr:nvSpPr>
        <xdr:cNvPr id="41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56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274</xdr:row>
      <xdr:rowOff>0</xdr:rowOff>
    </xdr:from>
    <xdr:ext cx="305532" cy="161192"/>
    <xdr:sp macro="" textlink="">
      <xdr:nvSpPr>
        <xdr:cNvPr id="41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452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275</xdr:row>
      <xdr:rowOff>0</xdr:rowOff>
    </xdr:from>
    <xdr:ext cx="305532" cy="161192"/>
    <xdr:sp macro="" textlink="">
      <xdr:nvSpPr>
        <xdr:cNvPr id="41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61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1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275</xdr:row>
      <xdr:rowOff>0</xdr:rowOff>
    </xdr:from>
    <xdr:ext cx="305532" cy="161192"/>
    <xdr:sp macro="" textlink="">
      <xdr:nvSpPr>
        <xdr:cNvPr id="41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61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276</xdr:row>
      <xdr:rowOff>0</xdr:rowOff>
    </xdr:from>
    <xdr:ext cx="305532" cy="161192"/>
    <xdr:sp macro="" textlink="">
      <xdr:nvSpPr>
        <xdr:cNvPr id="41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76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1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274</xdr:row>
      <xdr:rowOff>0</xdr:rowOff>
    </xdr:from>
    <xdr:ext cx="305532" cy="161192"/>
    <xdr:sp macro="" textlink="">
      <xdr:nvSpPr>
        <xdr:cNvPr id="41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452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263</xdr:row>
      <xdr:rowOff>0</xdr:rowOff>
    </xdr:from>
    <xdr:ext cx="305532" cy="161192"/>
    <xdr:sp macro="" textlink="">
      <xdr:nvSpPr>
        <xdr:cNvPr id="41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671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161192"/>
    <xdr:sp macro="" textlink="">
      <xdr:nvSpPr>
        <xdr:cNvPr id="41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33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263</xdr:row>
      <xdr:rowOff>0</xdr:rowOff>
    </xdr:from>
    <xdr:ext cx="305532" cy="161192"/>
    <xdr:sp macro="" textlink="">
      <xdr:nvSpPr>
        <xdr:cNvPr id="41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671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161192"/>
    <xdr:sp macro="" textlink="">
      <xdr:nvSpPr>
        <xdr:cNvPr id="41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33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41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41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41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41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1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1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1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1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1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1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41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289</xdr:row>
      <xdr:rowOff>0</xdr:rowOff>
    </xdr:from>
    <xdr:ext cx="305532" cy="161192"/>
    <xdr:sp macro="" textlink="">
      <xdr:nvSpPr>
        <xdr:cNvPr id="41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05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290</xdr:row>
      <xdr:rowOff>0</xdr:rowOff>
    </xdr:from>
    <xdr:ext cx="305532" cy="161192"/>
    <xdr:sp macro="" textlink="">
      <xdr:nvSpPr>
        <xdr:cNvPr id="41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40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1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41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289</xdr:row>
      <xdr:rowOff>0</xdr:rowOff>
    </xdr:from>
    <xdr:ext cx="305532" cy="161192"/>
    <xdr:sp macro="" textlink="">
      <xdr:nvSpPr>
        <xdr:cNvPr id="41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05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290</xdr:row>
      <xdr:rowOff>0</xdr:rowOff>
    </xdr:from>
    <xdr:ext cx="305532" cy="161192"/>
    <xdr:sp macro="" textlink="">
      <xdr:nvSpPr>
        <xdr:cNvPr id="41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40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260</xdr:row>
      <xdr:rowOff>0</xdr:rowOff>
    </xdr:from>
    <xdr:ext cx="305532" cy="161192"/>
    <xdr:sp macro="" textlink="">
      <xdr:nvSpPr>
        <xdr:cNvPr id="41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185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261</xdr:row>
      <xdr:rowOff>0</xdr:rowOff>
    </xdr:from>
    <xdr:ext cx="305532" cy="161192"/>
    <xdr:sp macro="" textlink="">
      <xdr:nvSpPr>
        <xdr:cNvPr id="41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347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261</xdr:row>
      <xdr:rowOff>0</xdr:rowOff>
    </xdr:from>
    <xdr:ext cx="305532" cy="161192"/>
    <xdr:sp macro="" textlink="">
      <xdr:nvSpPr>
        <xdr:cNvPr id="41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347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262</xdr:row>
      <xdr:rowOff>0</xdr:rowOff>
    </xdr:from>
    <xdr:ext cx="305532" cy="161192"/>
    <xdr:sp macro="" textlink="">
      <xdr:nvSpPr>
        <xdr:cNvPr id="41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509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259</xdr:row>
      <xdr:rowOff>0</xdr:rowOff>
    </xdr:from>
    <xdr:ext cx="305532" cy="161192"/>
    <xdr:sp macro="" textlink="">
      <xdr:nvSpPr>
        <xdr:cNvPr id="41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2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260</xdr:row>
      <xdr:rowOff>0</xdr:rowOff>
    </xdr:from>
    <xdr:ext cx="305532" cy="161192"/>
    <xdr:sp macro="" textlink="">
      <xdr:nvSpPr>
        <xdr:cNvPr id="41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185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251</xdr:row>
      <xdr:rowOff>0</xdr:rowOff>
    </xdr:from>
    <xdr:ext cx="305532" cy="161192"/>
    <xdr:sp macro="" textlink="">
      <xdr:nvSpPr>
        <xdr:cNvPr id="41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1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1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1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276</xdr:row>
      <xdr:rowOff>0</xdr:rowOff>
    </xdr:from>
    <xdr:ext cx="305532" cy="161192"/>
    <xdr:sp macro="" textlink="">
      <xdr:nvSpPr>
        <xdr:cNvPr id="41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76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277</xdr:row>
      <xdr:rowOff>0</xdr:rowOff>
    </xdr:from>
    <xdr:ext cx="305532" cy="161192"/>
    <xdr:sp macro="" textlink="">
      <xdr:nvSpPr>
        <xdr:cNvPr id="41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938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1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1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277</xdr:row>
      <xdr:rowOff>0</xdr:rowOff>
    </xdr:from>
    <xdr:ext cx="305532" cy="161192"/>
    <xdr:sp macro="" textlink="">
      <xdr:nvSpPr>
        <xdr:cNvPr id="41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938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278</xdr:row>
      <xdr:rowOff>0</xdr:rowOff>
    </xdr:from>
    <xdr:ext cx="305532" cy="161192"/>
    <xdr:sp macro="" textlink="">
      <xdr:nvSpPr>
        <xdr:cNvPr id="41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100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1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275</xdr:row>
      <xdr:rowOff>0</xdr:rowOff>
    </xdr:from>
    <xdr:ext cx="305532" cy="161192"/>
    <xdr:sp macro="" textlink="">
      <xdr:nvSpPr>
        <xdr:cNvPr id="41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61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276</xdr:row>
      <xdr:rowOff>0</xdr:rowOff>
    </xdr:from>
    <xdr:ext cx="305532" cy="161192"/>
    <xdr:sp macro="" textlink="">
      <xdr:nvSpPr>
        <xdr:cNvPr id="41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76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265</xdr:row>
      <xdr:rowOff>0</xdr:rowOff>
    </xdr:from>
    <xdr:ext cx="305532" cy="161192"/>
    <xdr:sp macro="" textlink="">
      <xdr:nvSpPr>
        <xdr:cNvPr id="41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94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41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265</xdr:row>
      <xdr:rowOff>0</xdr:rowOff>
    </xdr:from>
    <xdr:ext cx="305532" cy="161192"/>
    <xdr:sp macro="" textlink="">
      <xdr:nvSpPr>
        <xdr:cNvPr id="41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94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41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270</xdr:row>
      <xdr:rowOff>0</xdr:rowOff>
    </xdr:from>
    <xdr:ext cx="305532" cy="161192"/>
    <xdr:sp macro="" textlink="">
      <xdr:nvSpPr>
        <xdr:cNvPr id="41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80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1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270</xdr:row>
      <xdr:rowOff>0</xdr:rowOff>
    </xdr:from>
    <xdr:ext cx="305532" cy="161192"/>
    <xdr:sp macro="" textlink="">
      <xdr:nvSpPr>
        <xdr:cNvPr id="41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80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1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1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1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1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1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1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254</xdr:row>
      <xdr:rowOff>0</xdr:rowOff>
    </xdr:from>
    <xdr:ext cx="305532" cy="161192"/>
    <xdr:sp macro="" textlink="">
      <xdr:nvSpPr>
        <xdr:cNvPr id="41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213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255</xdr:row>
      <xdr:rowOff>0</xdr:rowOff>
    </xdr:from>
    <xdr:ext cx="305532" cy="161192"/>
    <xdr:sp macro="" textlink="">
      <xdr:nvSpPr>
        <xdr:cNvPr id="41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375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291</xdr:row>
      <xdr:rowOff>0</xdr:rowOff>
    </xdr:from>
    <xdr:ext cx="305532" cy="161192"/>
    <xdr:sp macro="" textlink="">
      <xdr:nvSpPr>
        <xdr:cNvPr id="41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58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292</xdr:row>
      <xdr:rowOff>0</xdr:rowOff>
    </xdr:from>
    <xdr:ext cx="305532" cy="161192"/>
    <xdr:sp macro="" textlink="">
      <xdr:nvSpPr>
        <xdr:cNvPr id="41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767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254</xdr:row>
      <xdr:rowOff>0</xdr:rowOff>
    </xdr:from>
    <xdr:ext cx="305532" cy="161192"/>
    <xdr:sp macro="" textlink="">
      <xdr:nvSpPr>
        <xdr:cNvPr id="41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213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255</xdr:row>
      <xdr:rowOff>0</xdr:rowOff>
    </xdr:from>
    <xdr:ext cx="305532" cy="161192"/>
    <xdr:sp macro="" textlink="">
      <xdr:nvSpPr>
        <xdr:cNvPr id="41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375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291</xdr:row>
      <xdr:rowOff>0</xdr:rowOff>
    </xdr:from>
    <xdr:ext cx="305532" cy="161192"/>
    <xdr:sp macro="" textlink="">
      <xdr:nvSpPr>
        <xdr:cNvPr id="41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58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292</xdr:row>
      <xdr:rowOff>0</xdr:rowOff>
    </xdr:from>
    <xdr:ext cx="305532" cy="161192"/>
    <xdr:sp macro="" textlink="">
      <xdr:nvSpPr>
        <xdr:cNvPr id="41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767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262</xdr:row>
      <xdr:rowOff>0</xdr:rowOff>
    </xdr:from>
    <xdr:ext cx="305532" cy="161192"/>
    <xdr:sp macro="" textlink="">
      <xdr:nvSpPr>
        <xdr:cNvPr id="41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509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263</xdr:row>
      <xdr:rowOff>0</xdr:rowOff>
    </xdr:from>
    <xdr:ext cx="305532" cy="161192"/>
    <xdr:sp macro="" textlink="">
      <xdr:nvSpPr>
        <xdr:cNvPr id="41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671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263</xdr:row>
      <xdr:rowOff>0</xdr:rowOff>
    </xdr:from>
    <xdr:ext cx="305532" cy="161192"/>
    <xdr:sp macro="" textlink="">
      <xdr:nvSpPr>
        <xdr:cNvPr id="41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671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161192"/>
    <xdr:sp macro="" textlink="">
      <xdr:nvSpPr>
        <xdr:cNvPr id="41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33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261</xdr:row>
      <xdr:rowOff>0</xdr:rowOff>
    </xdr:from>
    <xdr:ext cx="305532" cy="161192"/>
    <xdr:sp macro="" textlink="">
      <xdr:nvSpPr>
        <xdr:cNvPr id="41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347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262</xdr:row>
      <xdr:rowOff>0</xdr:rowOff>
    </xdr:from>
    <xdr:ext cx="305532" cy="161192"/>
    <xdr:sp macro="" textlink="">
      <xdr:nvSpPr>
        <xdr:cNvPr id="41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509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252</xdr:row>
      <xdr:rowOff>0</xdr:rowOff>
    </xdr:from>
    <xdr:ext cx="305532" cy="161192"/>
    <xdr:sp macro="" textlink="">
      <xdr:nvSpPr>
        <xdr:cNvPr id="41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889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253</xdr:row>
      <xdr:rowOff>0</xdr:rowOff>
    </xdr:from>
    <xdr:ext cx="305532" cy="161192"/>
    <xdr:sp macro="" textlink="">
      <xdr:nvSpPr>
        <xdr:cNvPr id="41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51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1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1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277</xdr:row>
      <xdr:rowOff>0</xdr:rowOff>
    </xdr:from>
    <xdr:ext cx="305532" cy="161192"/>
    <xdr:sp macro="" textlink="">
      <xdr:nvSpPr>
        <xdr:cNvPr id="41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938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278</xdr:row>
      <xdr:rowOff>0</xdr:rowOff>
    </xdr:from>
    <xdr:ext cx="305532" cy="161192"/>
    <xdr:sp macro="" textlink="">
      <xdr:nvSpPr>
        <xdr:cNvPr id="41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100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1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1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278</xdr:row>
      <xdr:rowOff>0</xdr:rowOff>
    </xdr:from>
    <xdr:ext cx="305532" cy="161192"/>
    <xdr:sp macro="" textlink="">
      <xdr:nvSpPr>
        <xdr:cNvPr id="41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100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279</xdr:row>
      <xdr:rowOff>0</xdr:rowOff>
    </xdr:from>
    <xdr:ext cx="305532" cy="161192"/>
    <xdr:sp macro="" textlink="">
      <xdr:nvSpPr>
        <xdr:cNvPr id="41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261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1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1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276</xdr:row>
      <xdr:rowOff>0</xdr:rowOff>
    </xdr:from>
    <xdr:ext cx="305532" cy="161192"/>
    <xdr:sp macro="" textlink="">
      <xdr:nvSpPr>
        <xdr:cNvPr id="41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776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277</xdr:row>
      <xdr:rowOff>0</xdr:rowOff>
    </xdr:from>
    <xdr:ext cx="305532" cy="161192"/>
    <xdr:sp macro="" textlink="">
      <xdr:nvSpPr>
        <xdr:cNvPr id="41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938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41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267</xdr:row>
      <xdr:rowOff>0</xdr:rowOff>
    </xdr:from>
    <xdr:ext cx="305532" cy="161192"/>
    <xdr:sp macro="" textlink="">
      <xdr:nvSpPr>
        <xdr:cNvPr id="41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318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41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267</xdr:row>
      <xdr:rowOff>0</xdr:rowOff>
    </xdr:from>
    <xdr:ext cx="305532" cy="161192"/>
    <xdr:sp macro="" textlink="">
      <xdr:nvSpPr>
        <xdr:cNvPr id="41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318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1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1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1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271</xdr:row>
      <xdr:rowOff>0</xdr:rowOff>
    </xdr:from>
    <xdr:ext cx="305532" cy="161192"/>
    <xdr:sp macro="" textlink="">
      <xdr:nvSpPr>
        <xdr:cNvPr id="41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272</xdr:row>
      <xdr:rowOff>0</xdr:rowOff>
    </xdr:from>
    <xdr:ext cx="305532" cy="161192"/>
    <xdr:sp macro="" textlink="">
      <xdr:nvSpPr>
        <xdr:cNvPr id="41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128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1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1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1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255</xdr:row>
      <xdr:rowOff>0</xdr:rowOff>
    </xdr:from>
    <xdr:ext cx="305532" cy="161192"/>
    <xdr:sp macro="" textlink="">
      <xdr:nvSpPr>
        <xdr:cNvPr id="41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375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256</xdr:row>
      <xdr:rowOff>0</xdr:rowOff>
    </xdr:from>
    <xdr:ext cx="305532" cy="161192"/>
    <xdr:sp macro="" textlink="">
      <xdr:nvSpPr>
        <xdr:cNvPr id="41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537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292</xdr:row>
      <xdr:rowOff>0</xdr:rowOff>
    </xdr:from>
    <xdr:ext cx="305532" cy="161192"/>
    <xdr:sp macro="" textlink="">
      <xdr:nvSpPr>
        <xdr:cNvPr id="41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767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255</xdr:row>
      <xdr:rowOff>0</xdr:rowOff>
    </xdr:from>
    <xdr:ext cx="305532" cy="161192"/>
    <xdr:sp macro="" textlink="">
      <xdr:nvSpPr>
        <xdr:cNvPr id="41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375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256</xdr:row>
      <xdr:rowOff>0</xdr:rowOff>
    </xdr:from>
    <xdr:ext cx="305532" cy="161192"/>
    <xdr:sp macro="" textlink="">
      <xdr:nvSpPr>
        <xdr:cNvPr id="41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537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292</xdr:row>
      <xdr:rowOff>0</xdr:rowOff>
    </xdr:from>
    <xdr:ext cx="305532" cy="161192"/>
    <xdr:sp macro="" textlink="">
      <xdr:nvSpPr>
        <xdr:cNvPr id="41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767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263</xdr:row>
      <xdr:rowOff>0</xdr:rowOff>
    </xdr:from>
    <xdr:ext cx="305532" cy="161192"/>
    <xdr:sp macro="" textlink="">
      <xdr:nvSpPr>
        <xdr:cNvPr id="41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671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161192"/>
    <xdr:sp macro="" textlink="">
      <xdr:nvSpPr>
        <xdr:cNvPr id="41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33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161192"/>
    <xdr:sp macro="" textlink="">
      <xdr:nvSpPr>
        <xdr:cNvPr id="41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33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265</xdr:row>
      <xdr:rowOff>0</xdr:rowOff>
    </xdr:from>
    <xdr:ext cx="305532" cy="161192"/>
    <xdr:sp macro="" textlink="">
      <xdr:nvSpPr>
        <xdr:cNvPr id="41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94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262</xdr:row>
      <xdr:rowOff>0</xdr:rowOff>
    </xdr:from>
    <xdr:ext cx="305532" cy="161192"/>
    <xdr:sp macro="" textlink="">
      <xdr:nvSpPr>
        <xdr:cNvPr id="41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509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263</xdr:row>
      <xdr:rowOff>0</xdr:rowOff>
    </xdr:from>
    <xdr:ext cx="305532" cy="161192"/>
    <xdr:sp macro="" textlink="">
      <xdr:nvSpPr>
        <xdr:cNvPr id="41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671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254</xdr:row>
      <xdr:rowOff>0</xdr:rowOff>
    </xdr:from>
    <xdr:ext cx="305532" cy="161192"/>
    <xdr:sp macro="" textlink="">
      <xdr:nvSpPr>
        <xdr:cNvPr id="41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213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255</xdr:row>
      <xdr:rowOff>0</xdr:rowOff>
    </xdr:from>
    <xdr:ext cx="305532" cy="161192"/>
    <xdr:sp macro="" textlink="">
      <xdr:nvSpPr>
        <xdr:cNvPr id="41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375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1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279</xdr:row>
      <xdr:rowOff>0</xdr:rowOff>
    </xdr:from>
    <xdr:ext cx="305532" cy="161192"/>
    <xdr:sp macro="" textlink="">
      <xdr:nvSpPr>
        <xdr:cNvPr id="41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261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1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280</xdr:row>
      <xdr:rowOff>0</xdr:rowOff>
    </xdr:from>
    <xdr:ext cx="305532" cy="161192"/>
    <xdr:sp macro="" textlink="">
      <xdr:nvSpPr>
        <xdr:cNvPr id="41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423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281</xdr:row>
      <xdr:rowOff>0</xdr:rowOff>
    </xdr:from>
    <xdr:ext cx="305532" cy="161192"/>
    <xdr:sp macro="" textlink="">
      <xdr:nvSpPr>
        <xdr:cNvPr id="41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604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1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242</xdr:row>
      <xdr:rowOff>0</xdr:rowOff>
    </xdr:from>
    <xdr:ext cx="305532" cy="161192"/>
    <xdr:sp macro="" textlink="">
      <xdr:nvSpPr>
        <xdr:cNvPr id="41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27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278</xdr:row>
      <xdr:rowOff>0</xdr:rowOff>
    </xdr:from>
    <xdr:ext cx="305532" cy="161192"/>
    <xdr:sp macro="" textlink="">
      <xdr:nvSpPr>
        <xdr:cNvPr id="41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100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279</xdr:row>
      <xdr:rowOff>0</xdr:rowOff>
    </xdr:from>
    <xdr:ext cx="305532" cy="161192"/>
    <xdr:sp macro="" textlink="">
      <xdr:nvSpPr>
        <xdr:cNvPr id="41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8261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41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41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268</xdr:row>
      <xdr:rowOff>0</xdr:rowOff>
    </xdr:from>
    <xdr:ext cx="305532" cy="161192"/>
    <xdr:sp macro="" textlink="">
      <xdr:nvSpPr>
        <xdr:cNvPr id="41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48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269</xdr:row>
      <xdr:rowOff>0</xdr:rowOff>
    </xdr:from>
    <xdr:ext cx="305532" cy="161192"/>
    <xdr:sp macro="" textlink="">
      <xdr:nvSpPr>
        <xdr:cNvPr id="41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64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1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1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1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241</xdr:row>
      <xdr:rowOff>0</xdr:rowOff>
    </xdr:from>
    <xdr:ext cx="305532" cy="161192"/>
    <xdr:sp macro="" textlink="">
      <xdr:nvSpPr>
        <xdr:cNvPr id="41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108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1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1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274</xdr:row>
      <xdr:rowOff>0</xdr:rowOff>
    </xdr:from>
    <xdr:ext cx="305532" cy="161192"/>
    <xdr:sp macro="" textlink="">
      <xdr:nvSpPr>
        <xdr:cNvPr id="41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452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273</xdr:row>
      <xdr:rowOff>0</xdr:rowOff>
    </xdr:from>
    <xdr:ext cx="305532" cy="161192"/>
    <xdr:sp macro="" textlink="">
      <xdr:nvSpPr>
        <xdr:cNvPr id="41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290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274</xdr:row>
      <xdr:rowOff>0</xdr:rowOff>
    </xdr:from>
    <xdr:ext cx="305532" cy="161192"/>
    <xdr:sp macro="" textlink="">
      <xdr:nvSpPr>
        <xdr:cNvPr id="41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452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245</xdr:row>
      <xdr:rowOff>0</xdr:rowOff>
    </xdr:from>
    <xdr:ext cx="305532" cy="161192"/>
    <xdr:sp macro="" textlink="">
      <xdr:nvSpPr>
        <xdr:cNvPr id="41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5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246</xdr:row>
      <xdr:rowOff>0</xdr:rowOff>
    </xdr:from>
    <xdr:ext cx="305532" cy="161192"/>
    <xdr:sp macro="" textlink="">
      <xdr:nvSpPr>
        <xdr:cNvPr id="41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918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243</xdr:row>
      <xdr:rowOff>0</xdr:rowOff>
    </xdr:from>
    <xdr:ext cx="305532" cy="161192"/>
    <xdr:sp macro="" textlink="">
      <xdr:nvSpPr>
        <xdr:cNvPr id="41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43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244</xdr:row>
      <xdr:rowOff>0</xdr:rowOff>
    </xdr:from>
    <xdr:ext cx="305532" cy="161192"/>
    <xdr:sp macro="" textlink="">
      <xdr:nvSpPr>
        <xdr:cNvPr id="41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59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257</xdr:row>
      <xdr:rowOff>0</xdr:rowOff>
    </xdr:from>
    <xdr:ext cx="305532" cy="161192"/>
    <xdr:sp macro="" textlink="">
      <xdr:nvSpPr>
        <xdr:cNvPr id="41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699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258</xdr:row>
      <xdr:rowOff>0</xdr:rowOff>
    </xdr:from>
    <xdr:ext cx="305532" cy="161192"/>
    <xdr:sp macro="" textlink="">
      <xdr:nvSpPr>
        <xdr:cNvPr id="41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86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257</xdr:row>
      <xdr:rowOff>0</xdr:rowOff>
    </xdr:from>
    <xdr:ext cx="305532" cy="161192"/>
    <xdr:sp macro="" textlink="">
      <xdr:nvSpPr>
        <xdr:cNvPr id="41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699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258</xdr:row>
      <xdr:rowOff>0</xdr:rowOff>
    </xdr:from>
    <xdr:ext cx="305532" cy="161192"/>
    <xdr:sp macro="" textlink="">
      <xdr:nvSpPr>
        <xdr:cNvPr id="41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86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265</xdr:row>
      <xdr:rowOff>0</xdr:rowOff>
    </xdr:from>
    <xdr:ext cx="305532" cy="161192"/>
    <xdr:sp macro="" textlink="">
      <xdr:nvSpPr>
        <xdr:cNvPr id="41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94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41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266</xdr:row>
      <xdr:rowOff>0</xdr:rowOff>
    </xdr:from>
    <xdr:ext cx="305532" cy="161192"/>
    <xdr:sp macro="" textlink="">
      <xdr:nvSpPr>
        <xdr:cNvPr id="41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156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267</xdr:row>
      <xdr:rowOff>0</xdr:rowOff>
    </xdr:from>
    <xdr:ext cx="305532" cy="161192"/>
    <xdr:sp macro="" textlink="">
      <xdr:nvSpPr>
        <xdr:cNvPr id="41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6318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161192"/>
    <xdr:sp macro="" textlink="">
      <xdr:nvSpPr>
        <xdr:cNvPr id="41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33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265</xdr:row>
      <xdr:rowOff>0</xdr:rowOff>
    </xdr:from>
    <xdr:ext cx="305532" cy="161192"/>
    <xdr:sp macro="" textlink="">
      <xdr:nvSpPr>
        <xdr:cNvPr id="41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94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1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1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1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1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1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1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1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1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1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1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239</xdr:row>
      <xdr:rowOff>0</xdr:rowOff>
    </xdr:from>
    <xdr:ext cx="305532" cy="161192"/>
    <xdr:sp macro="" textlink="">
      <xdr:nvSpPr>
        <xdr:cNvPr id="41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78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240</xdr:row>
      <xdr:rowOff>0</xdr:rowOff>
    </xdr:from>
    <xdr:ext cx="305532" cy="161192"/>
    <xdr:sp macro="" textlink="">
      <xdr:nvSpPr>
        <xdr:cNvPr id="41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946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113568</xdr:colOff>
      <xdr:row>293</xdr:row>
      <xdr:rowOff>161192</xdr:rowOff>
    </xdr:from>
    <xdr:ext cx="304800" cy="304800"/>
    <xdr:sp macro="" textlink="">
      <xdr:nvSpPr>
        <xdr:cNvPr id="41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561743" y="4110916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1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1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113568</xdr:colOff>
      <xdr:row>294</xdr:row>
      <xdr:rowOff>161192</xdr:rowOff>
    </xdr:from>
    <xdr:ext cx="304800" cy="304800"/>
    <xdr:sp macro="" textlink="">
      <xdr:nvSpPr>
        <xdr:cNvPr id="41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561743" y="4129014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296</xdr:row>
      <xdr:rowOff>0</xdr:rowOff>
    </xdr:from>
    <xdr:ext cx="305532" cy="161192"/>
    <xdr:sp macro="" textlink="">
      <xdr:nvSpPr>
        <xdr:cNvPr id="41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45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296</xdr:row>
      <xdr:rowOff>0</xdr:rowOff>
    </xdr:from>
    <xdr:ext cx="305532" cy="161192"/>
    <xdr:sp macro="" textlink="">
      <xdr:nvSpPr>
        <xdr:cNvPr id="41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45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1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1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296</xdr:row>
      <xdr:rowOff>0</xdr:rowOff>
    </xdr:from>
    <xdr:ext cx="305532" cy="161192"/>
    <xdr:sp macro="" textlink="">
      <xdr:nvSpPr>
        <xdr:cNvPr id="41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45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1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296</xdr:row>
      <xdr:rowOff>0</xdr:rowOff>
    </xdr:from>
    <xdr:ext cx="305532" cy="161192"/>
    <xdr:sp macro="" textlink="">
      <xdr:nvSpPr>
        <xdr:cNvPr id="41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45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1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1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1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293</xdr:row>
      <xdr:rowOff>0</xdr:rowOff>
    </xdr:from>
    <xdr:ext cx="305532" cy="161192"/>
    <xdr:sp macro="" textlink="">
      <xdr:nvSpPr>
        <xdr:cNvPr id="41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4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294</xdr:row>
      <xdr:rowOff>0</xdr:rowOff>
    </xdr:from>
    <xdr:ext cx="305532" cy="161192"/>
    <xdr:sp macro="" textlink="">
      <xdr:nvSpPr>
        <xdr:cNvPr id="41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12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294</xdr:row>
      <xdr:rowOff>0</xdr:rowOff>
    </xdr:from>
    <xdr:ext cx="305532" cy="161192"/>
    <xdr:sp macro="" textlink="">
      <xdr:nvSpPr>
        <xdr:cNvPr id="41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12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1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293</xdr:row>
      <xdr:rowOff>0</xdr:rowOff>
    </xdr:from>
    <xdr:ext cx="305532" cy="161192"/>
    <xdr:sp macro="" textlink="">
      <xdr:nvSpPr>
        <xdr:cNvPr id="41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4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1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1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1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1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1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296</xdr:row>
      <xdr:rowOff>0</xdr:rowOff>
    </xdr:from>
    <xdr:ext cx="305532" cy="161192"/>
    <xdr:sp macro="" textlink="">
      <xdr:nvSpPr>
        <xdr:cNvPr id="41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45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296</xdr:row>
      <xdr:rowOff>0</xdr:rowOff>
    </xdr:from>
    <xdr:ext cx="305532" cy="161192"/>
    <xdr:sp macro="" textlink="">
      <xdr:nvSpPr>
        <xdr:cNvPr id="41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45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1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294</xdr:row>
      <xdr:rowOff>0</xdr:rowOff>
    </xdr:from>
    <xdr:ext cx="305532" cy="161192"/>
    <xdr:sp macro="" textlink="">
      <xdr:nvSpPr>
        <xdr:cNvPr id="41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12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1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293</xdr:row>
      <xdr:rowOff>0</xdr:rowOff>
    </xdr:from>
    <xdr:ext cx="305532" cy="161192"/>
    <xdr:sp macro="" textlink="">
      <xdr:nvSpPr>
        <xdr:cNvPr id="41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4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293</xdr:row>
      <xdr:rowOff>0</xdr:rowOff>
    </xdr:from>
    <xdr:ext cx="305532" cy="161192"/>
    <xdr:sp macro="" textlink="">
      <xdr:nvSpPr>
        <xdr:cNvPr id="41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4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294</xdr:row>
      <xdr:rowOff>0</xdr:rowOff>
    </xdr:from>
    <xdr:ext cx="305532" cy="161192"/>
    <xdr:sp macro="" textlink="">
      <xdr:nvSpPr>
        <xdr:cNvPr id="41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12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294</xdr:row>
      <xdr:rowOff>0</xdr:rowOff>
    </xdr:from>
    <xdr:ext cx="305532" cy="161192"/>
    <xdr:sp macro="" textlink="">
      <xdr:nvSpPr>
        <xdr:cNvPr id="41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12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1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293</xdr:row>
      <xdr:rowOff>0</xdr:rowOff>
    </xdr:from>
    <xdr:ext cx="305532" cy="161192"/>
    <xdr:sp macro="" textlink="">
      <xdr:nvSpPr>
        <xdr:cNvPr id="41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4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293</xdr:row>
      <xdr:rowOff>0</xdr:rowOff>
    </xdr:from>
    <xdr:ext cx="305532" cy="161192"/>
    <xdr:sp macro="" textlink="">
      <xdr:nvSpPr>
        <xdr:cNvPr id="41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4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294</xdr:row>
      <xdr:rowOff>0</xdr:rowOff>
    </xdr:from>
    <xdr:ext cx="305532" cy="161192"/>
    <xdr:sp macro="" textlink="">
      <xdr:nvSpPr>
        <xdr:cNvPr id="41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12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294</xdr:row>
      <xdr:rowOff>0</xdr:rowOff>
    </xdr:from>
    <xdr:ext cx="305532" cy="161192"/>
    <xdr:sp macro="" textlink="">
      <xdr:nvSpPr>
        <xdr:cNvPr id="41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12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1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293</xdr:row>
      <xdr:rowOff>0</xdr:rowOff>
    </xdr:from>
    <xdr:ext cx="305532" cy="161192"/>
    <xdr:sp macro="" textlink="">
      <xdr:nvSpPr>
        <xdr:cNvPr id="41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4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1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1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1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302</xdr:row>
      <xdr:rowOff>0</xdr:rowOff>
    </xdr:from>
    <xdr:ext cx="305532" cy="161192"/>
    <xdr:sp macro="" textlink="">
      <xdr:nvSpPr>
        <xdr:cNvPr id="41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42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1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1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1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1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1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302</xdr:row>
      <xdr:rowOff>0</xdr:rowOff>
    </xdr:from>
    <xdr:ext cx="305532" cy="161192"/>
    <xdr:sp macro="" textlink="">
      <xdr:nvSpPr>
        <xdr:cNvPr id="41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42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1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1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1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1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1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1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1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1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1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1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1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1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1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1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293</xdr:row>
      <xdr:rowOff>0</xdr:rowOff>
    </xdr:from>
    <xdr:ext cx="305532" cy="161192"/>
    <xdr:sp macro="" textlink="">
      <xdr:nvSpPr>
        <xdr:cNvPr id="41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4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294</xdr:row>
      <xdr:rowOff>0</xdr:rowOff>
    </xdr:from>
    <xdr:ext cx="305532" cy="161192"/>
    <xdr:sp macro="" textlink="">
      <xdr:nvSpPr>
        <xdr:cNvPr id="41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12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293</xdr:row>
      <xdr:rowOff>0</xdr:rowOff>
    </xdr:from>
    <xdr:ext cx="305532" cy="161192"/>
    <xdr:sp macro="" textlink="">
      <xdr:nvSpPr>
        <xdr:cNvPr id="41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4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294</xdr:row>
      <xdr:rowOff>0</xdr:rowOff>
    </xdr:from>
    <xdr:ext cx="305532" cy="161192"/>
    <xdr:sp macro="" textlink="">
      <xdr:nvSpPr>
        <xdr:cNvPr id="41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12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1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296</xdr:row>
      <xdr:rowOff>0</xdr:rowOff>
    </xdr:from>
    <xdr:ext cx="305532" cy="161192"/>
    <xdr:sp macro="" textlink="">
      <xdr:nvSpPr>
        <xdr:cNvPr id="41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45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1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296</xdr:row>
      <xdr:rowOff>0</xdr:rowOff>
    </xdr:from>
    <xdr:ext cx="305532" cy="161192"/>
    <xdr:sp macro="" textlink="">
      <xdr:nvSpPr>
        <xdr:cNvPr id="41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45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1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1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1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1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1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1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1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1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1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1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1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1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1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1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1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1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1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1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1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1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1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1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1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1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1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1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1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1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1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1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1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1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1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1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1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1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1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1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1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1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303</xdr:row>
      <xdr:rowOff>0</xdr:rowOff>
    </xdr:from>
    <xdr:ext cx="305532" cy="161192"/>
    <xdr:sp macro="" textlink="">
      <xdr:nvSpPr>
        <xdr:cNvPr id="41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8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1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303</xdr:row>
      <xdr:rowOff>0</xdr:rowOff>
    </xdr:from>
    <xdr:ext cx="305532" cy="161192"/>
    <xdr:sp macro="" textlink="">
      <xdr:nvSpPr>
        <xdr:cNvPr id="41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8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1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1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296</xdr:row>
      <xdr:rowOff>0</xdr:rowOff>
    </xdr:from>
    <xdr:ext cx="305532" cy="161192"/>
    <xdr:sp macro="" textlink="">
      <xdr:nvSpPr>
        <xdr:cNvPr id="41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45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1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296</xdr:row>
      <xdr:rowOff>0</xdr:rowOff>
    </xdr:from>
    <xdr:ext cx="305532" cy="161192"/>
    <xdr:sp macro="" textlink="">
      <xdr:nvSpPr>
        <xdr:cNvPr id="41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45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1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1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1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1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1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1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1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1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1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1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1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1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1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1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1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1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1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1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1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1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1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1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1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1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1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1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1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1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1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1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1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1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1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1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1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302</xdr:row>
      <xdr:rowOff>0</xdr:rowOff>
    </xdr:from>
    <xdr:ext cx="305532" cy="161192"/>
    <xdr:sp macro="" textlink="">
      <xdr:nvSpPr>
        <xdr:cNvPr id="41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42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1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1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1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1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1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1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296</xdr:row>
      <xdr:rowOff>0</xdr:rowOff>
    </xdr:from>
    <xdr:ext cx="305532" cy="161192"/>
    <xdr:sp macro="" textlink="">
      <xdr:nvSpPr>
        <xdr:cNvPr id="41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45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1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294</xdr:row>
      <xdr:rowOff>0</xdr:rowOff>
    </xdr:from>
    <xdr:ext cx="305532" cy="161192"/>
    <xdr:sp macro="" textlink="">
      <xdr:nvSpPr>
        <xdr:cNvPr id="41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12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1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294</xdr:row>
      <xdr:rowOff>0</xdr:rowOff>
    </xdr:from>
    <xdr:ext cx="305532" cy="161192"/>
    <xdr:sp macro="" textlink="">
      <xdr:nvSpPr>
        <xdr:cNvPr id="41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12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1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302</xdr:row>
      <xdr:rowOff>0</xdr:rowOff>
    </xdr:from>
    <xdr:ext cx="305532" cy="161192"/>
    <xdr:sp macro="" textlink="">
      <xdr:nvSpPr>
        <xdr:cNvPr id="41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42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303</xdr:row>
      <xdr:rowOff>0</xdr:rowOff>
    </xdr:from>
    <xdr:ext cx="305532" cy="161192"/>
    <xdr:sp macro="" textlink="">
      <xdr:nvSpPr>
        <xdr:cNvPr id="41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8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303</xdr:row>
      <xdr:rowOff>0</xdr:rowOff>
    </xdr:from>
    <xdr:ext cx="305532" cy="161192"/>
    <xdr:sp macro="" textlink="">
      <xdr:nvSpPr>
        <xdr:cNvPr id="41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8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1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1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302</xdr:row>
      <xdr:rowOff>0</xdr:rowOff>
    </xdr:from>
    <xdr:ext cx="305532" cy="161192"/>
    <xdr:sp macro="" textlink="">
      <xdr:nvSpPr>
        <xdr:cNvPr id="41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42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1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1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1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1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296</xdr:row>
      <xdr:rowOff>0</xdr:rowOff>
    </xdr:from>
    <xdr:ext cx="305532" cy="161192"/>
    <xdr:sp macro="" textlink="">
      <xdr:nvSpPr>
        <xdr:cNvPr id="41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45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1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1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1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296</xdr:row>
      <xdr:rowOff>0</xdr:rowOff>
    </xdr:from>
    <xdr:ext cx="305532" cy="161192"/>
    <xdr:sp macro="" textlink="">
      <xdr:nvSpPr>
        <xdr:cNvPr id="41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45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296</xdr:row>
      <xdr:rowOff>0</xdr:rowOff>
    </xdr:from>
    <xdr:ext cx="305532" cy="161192"/>
    <xdr:sp macro="" textlink="">
      <xdr:nvSpPr>
        <xdr:cNvPr id="41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45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1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294</xdr:row>
      <xdr:rowOff>0</xdr:rowOff>
    </xdr:from>
    <xdr:ext cx="305532" cy="161192"/>
    <xdr:sp macro="" textlink="">
      <xdr:nvSpPr>
        <xdr:cNvPr id="41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12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1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293</xdr:row>
      <xdr:rowOff>0</xdr:rowOff>
    </xdr:from>
    <xdr:ext cx="305532" cy="161192"/>
    <xdr:sp macro="" textlink="">
      <xdr:nvSpPr>
        <xdr:cNvPr id="41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4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293</xdr:row>
      <xdr:rowOff>0</xdr:rowOff>
    </xdr:from>
    <xdr:ext cx="305532" cy="161192"/>
    <xdr:sp macro="" textlink="">
      <xdr:nvSpPr>
        <xdr:cNvPr id="41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4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1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1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1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302</xdr:row>
      <xdr:rowOff>0</xdr:rowOff>
    </xdr:from>
    <xdr:ext cx="305532" cy="161192"/>
    <xdr:sp macro="" textlink="">
      <xdr:nvSpPr>
        <xdr:cNvPr id="41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42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1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1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302</xdr:row>
      <xdr:rowOff>0</xdr:rowOff>
    </xdr:from>
    <xdr:ext cx="305532" cy="161192"/>
    <xdr:sp macro="" textlink="">
      <xdr:nvSpPr>
        <xdr:cNvPr id="41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42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303</xdr:row>
      <xdr:rowOff>0</xdr:rowOff>
    </xdr:from>
    <xdr:ext cx="305532" cy="161192"/>
    <xdr:sp macro="" textlink="">
      <xdr:nvSpPr>
        <xdr:cNvPr id="41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8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293</xdr:row>
      <xdr:rowOff>0</xdr:rowOff>
    </xdr:from>
    <xdr:ext cx="305532" cy="161192"/>
    <xdr:sp macro="" textlink="">
      <xdr:nvSpPr>
        <xdr:cNvPr id="41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4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296</xdr:row>
      <xdr:rowOff>0</xdr:rowOff>
    </xdr:from>
    <xdr:ext cx="305532" cy="161192"/>
    <xdr:sp macro="" textlink="">
      <xdr:nvSpPr>
        <xdr:cNvPr id="41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45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1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1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1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1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296</xdr:row>
      <xdr:rowOff>0</xdr:rowOff>
    </xdr:from>
    <xdr:ext cx="305532" cy="161192"/>
    <xdr:sp macro="" textlink="">
      <xdr:nvSpPr>
        <xdr:cNvPr id="41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45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1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1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1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1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1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1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1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1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1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1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1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1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1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1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1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1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1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1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1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1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1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1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1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1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2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2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2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2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2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2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2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2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2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2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2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2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294</xdr:row>
      <xdr:rowOff>0</xdr:rowOff>
    </xdr:from>
    <xdr:ext cx="305532" cy="161192"/>
    <xdr:sp macro="" textlink="">
      <xdr:nvSpPr>
        <xdr:cNvPr id="42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12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2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2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296</xdr:row>
      <xdr:rowOff>0</xdr:rowOff>
    </xdr:from>
    <xdr:ext cx="305532" cy="161192"/>
    <xdr:sp macro="" textlink="">
      <xdr:nvSpPr>
        <xdr:cNvPr id="42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45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293</xdr:row>
      <xdr:rowOff>0</xdr:rowOff>
    </xdr:from>
    <xdr:ext cx="305532" cy="161192"/>
    <xdr:sp macro="" textlink="">
      <xdr:nvSpPr>
        <xdr:cNvPr id="42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4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294</xdr:row>
      <xdr:rowOff>0</xdr:rowOff>
    </xdr:from>
    <xdr:ext cx="305532" cy="161192"/>
    <xdr:sp macro="" textlink="">
      <xdr:nvSpPr>
        <xdr:cNvPr id="42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12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2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2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294</xdr:row>
      <xdr:rowOff>0</xdr:rowOff>
    </xdr:from>
    <xdr:ext cx="305532" cy="161192"/>
    <xdr:sp macro="" textlink="">
      <xdr:nvSpPr>
        <xdr:cNvPr id="42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12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2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2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296</xdr:row>
      <xdr:rowOff>0</xdr:rowOff>
    </xdr:from>
    <xdr:ext cx="305532" cy="161192"/>
    <xdr:sp macro="" textlink="">
      <xdr:nvSpPr>
        <xdr:cNvPr id="42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45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293</xdr:row>
      <xdr:rowOff>0</xdr:rowOff>
    </xdr:from>
    <xdr:ext cx="305532" cy="161192"/>
    <xdr:sp macro="" textlink="">
      <xdr:nvSpPr>
        <xdr:cNvPr id="42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4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294</xdr:row>
      <xdr:rowOff>0</xdr:rowOff>
    </xdr:from>
    <xdr:ext cx="305532" cy="161192"/>
    <xdr:sp macro="" textlink="">
      <xdr:nvSpPr>
        <xdr:cNvPr id="42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12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2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2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2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2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2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2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2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2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2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2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294</xdr:row>
      <xdr:rowOff>0</xdr:rowOff>
    </xdr:from>
    <xdr:ext cx="305532" cy="161192"/>
    <xdr:sp macro="" textlink="">
      <xdr:nvSpPr>
        <xdr:cNvPr id="42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12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2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2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296</xdr:row>
      <xdr:rowOff>0</xdr:rowOff>
    </xdr:from>
    <xdr:ext cx="305532" cy="161192"/>
    <xdr:sp macro="" textlink="">
      <xdr:nvSpPr>
        <xdr:cNvPr id="42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45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293</xdr:row>
      <xdr:rowOff>0</xdr:rowOff>
    </xdr:from>
    <xdr:ext cx="305532" cy="161192"/>
    <xdr:sp macro="" textlink="">
      <xdr:nvSpPr>
        <xdr:cNvPr id="42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4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294</xdr:row>
      <xdr:rowOff>0</xdr:rowOff>
    </xdr:from>
    <xdr:ext cx="305532" cy="161192"/>
    <xdr:sp macro="" textlink="">
      <xdr:nvSpPr>
        <xdr:cNvPr id="42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12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2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2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294</xdr:row>
      <xdr:rowOff>0</xdr:rowOff>
    </xdr:from>
    <xdr:ext cx="305532" cy="161192"/>
    <xdr:sp macro="" textlink="">
      <xdr:nvSpPr>
        <xdr:cNvPr id="42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12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2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2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296</xdr:row>
      <xdr:rowOff>0</xdr:rowOff>
    </xdr:from>
    <xdr:ext cx="305532" cy="161192"/>
    <xdr:sp macro="" textlink="">
      <xdr:nvSpPr>
        <xdr:cNvPr id="42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45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293</xdr:row>
      <xdr:rowOff>0</xdr:rowOff>
    </xdr:from>
    <xdr:ext cx="305532" cy="161192"/>
    <xdr:sp macro="" textlink="">
      <xdr:nvSpPr>
        <xdr:cNvPr id="42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4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294</xdr:row>
      <xdr:rowOff>0</xdr:rowOff>
    </xdr:from>
    <xdr:ext cx="305532" cy="161192"/>
    <xdr:sp macro="" textlink="">
      <xdr:nvSpPr>
        <xdr:cNvPr id="42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12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2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2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2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2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2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2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2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2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302</xdr:row>
      <xdr:rowOff>0</xdr:rowOff>
    </xdr:from>
    <xdr:ext cx="305532" cy="161192"/>
    <xdr:sp macro="" textlink="">
      <xdr:nvSpPr>
        <xdr:cNvPr id="42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42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303</xdr:row>
      <xdr:rowOff>0</xdr:rowOff>
    </xdr:from>
    <xdr:ext cx="305532" cy="161192"/>
    <xdr:sp macro="" textlink="">
      <xdr:nvSpPr>
        <xdr:cNvPr id="42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8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303</xdr:row>
      <xdr:rowOff>0</xdr:rowOff>
    </xdr:from>
    <xdr:ext cx="305532" cy="161192"/>
    <xdr:sp macro="" textlink="">
      <xdr:nvSpPr>
        <xdr:cNvPr id="42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8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2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2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302</xdr:row>
      <xdr:rowOff>0</xdr:rowOff>
    </xdr:from>
    <xdr:ext cx="305532" cy="161192"/>
    <xdr:sp macro="" textlink="">
      <xdr:nvSpPr>
        <xdr:cNvPr id="42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42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2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2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2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2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296</xdr:row>
      <xdr:rowOff>0</xdr:rowOff>
    </xdr:from>
    <xdr:ext cx="305532" cy="161192"/>
    <xdr:sp macro="" textlink="">
      <xdr:nvSpPr>
        <xdr:cNvPr id="42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45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2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296</xdr:row>
      <xdr:rowOff>0</xdr:rowOff>
    </xdr:from>
    <xdr:ext cx="305532" cy="161192"/>
    <xdr:sp macro="" textlink="">
      <xdr:nvSpPr>
        <xdr:cNvPr id="42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45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2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2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2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2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2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303</xdr:row>
      <xdr:rowOff>0</xdr:rowOff>
    </xdr:from>
    <xdr:ext cx="305532" cy="161192"/>
    <xdr:sp macro="" textlink="">
      <xdr:nvSpPr>
        <xdr:cNvPr id="42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8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2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2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2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2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2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2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2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2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2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296</xdr:row>
      <xdr:rowOff>0</xdr:rowOff>
    </xdr:from>
    <xdr:ext cx="305532" cy="161192"/>
    <xdr:sp macro="" textlink="">
      <xdr:nvSpPr>
        <xdr:cNvPr id="42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45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2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294</xdr:row>
      <xdr:rowOff>0</xdr:rowOff>
    </xdr:from>
    <xdr:ext cx="305532" cy="161192"/>
    <xdr:sp macro="" textlink="">
      <xdr:nvSpPr>
        <xdr:cNvPr id="42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12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2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294</xdr:row>
      <xdr:rowOff>0</xdr:rowOff>
    </xdr:from>
    <xdr:ext cx="305532" cy="161192"/>
    <xdr:sp macro="" textlink="">
      <xdr:nvSpPr>
        <xdr:cNvPr id="42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12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2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302</xdr:row>
      <xdr:rowOff>0</xdr:rowOff>
    </xdr:from>
    <xdr:ext cx="305532" cy="161192"/>
    <xdr:sp macro="" textlink="">
      <xdr:nvSpPr>
        <xdr:cNvPr id="42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42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303</xdr:row>
      <xdr:rowOff>0</xdr:rowOff>
    </xdr:from>
    <xdr:ext cx="305532" cy="161192"/>
    <xdr:sp macro="" textlink="">
      <xdr:nvSpPr>
        <xdr:cNvPr id="42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8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303</xdr:row>
      <xdr:rowOff>0</xdr:rowOff>
    </xdr:from>
    <xdr:ext cx="305532" cy="161192"/>
    <xdr:sp macro="" textlink="">
      <xdr:nvSpPr>
        <xdr:cNvPr id="42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8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2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2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302</xdr:row>
      <xdr:rowOff>0</xdr:rowOff>
    </xdr:from>
    <xdr:ext cx="305532" cy="161192"/>
    <xdr:sp macro="" textlink="">
      <xdr:nvSpPr>
        <xdr:cNvPr id="42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42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2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2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293</xdr:row>
      <xdr:rowOff>0</xdr:rowOff>
    </xdr:from>
    <xdr:ext cx="305532" cy="161192"/>
    <xdr:sp macro="" textlink="">
      <xdr:nvSpPr>
        <xdr:cNvPr id="42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4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294</xdr:row>
      <xdr:rowOff>0</xdr:rowOff>
    </xdr:from>
    <xdr:ext cx="305532" cy="161192"/>
    <xdr:sp macro="" textlink="">
      <xdr:nvSpPr>
        <xdr:cNvPr id="42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12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294</xdr:row>
      <xdr:rowOff>0</xdr:rowOff>
    </xdr:from>
    <xdr:ext cx="305532" cy="161192"/>
    <xdr:sp macro="" textlink="">
      <xdr:nvSpPr>
        <xdr:cNvPr id="42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12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2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293</xdr:row>
      <xdr:rowOff>0</xdr:rowOff>
    </xdr:from>
    <xdr:ext cx="305532" cy="161192"/>
    <xdr:sp macro="" textlink="">
      <xdr:nvSpPr>
        <xdr:cNvPr id="42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4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2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2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2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2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2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2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2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2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2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2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2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2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2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2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2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2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296</xdr:row>
      <xdr:rowOff>0</xdr:rowOff>
    </xdr:from>
    <xdr:ext cx="305532" cy="161192"/>
    <xdr:sp macro="" textlink="">
      <xdr:nvSpPr>
        <xdr:cNvPr id="42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45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2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2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2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2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296</xdr:row>
      <xdr:rowOff>0</xdr:rowOff>
    </xdr:from>
    <xdr:ext cx="305532" cy="161192"/>
    <xdr:sp macro="" textlink="">
      <xdr:nvSpPr>
        <xdr:cNvPr id="42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45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296</xdr:row>
      <xdr:rowOff>0</xdr:rowOff>
    </xdr:from>
    <xdr:ext cx="305532" cy="161192"/>
    <xdr:sp macro="" textlink="">
      <xdr:nvSpPr>
        <xdr:cNvPr id="42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45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2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2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2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2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296</xdr:row>
      <xdr:rowOff>0</xdr:rowOff>
    </xdr:from>
    <xdr:ext cx="305532" cy="161192"/>
    <xdr:sp macro="" textlink="">
      <xdr:nvSpPr>
        <xdr:cNvPr id="42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45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2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2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2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2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296</xdr:row>
      <xdr:rowOff>0</xdr:rowOff>
    </xdr:from>
    <xdr:ext cx="305532" cy="161192"/>
    <xdr:sp macro="" textlink="">
      <xdr:nvSpPr>
        <xdr:cNvPr id="42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45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2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2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2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2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296</xdr:row>
      <xdr:rowOff>0</xdr:rowOff>
    </xdr:from>
    <xdr:ext cx="305532" cy="161192"/>
    <xdr:sp macro="" textlink="">
      <xdr:nvSpPr>
        <xdr:cNvPr id="42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45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296</xdr:row>
      <xdr:rowOff>0</xdr:rowOff>
    </xdr:from>
    <xdr:ext cx="305532" cy="161192"/>
    <xdr:sp macro="" textlink="">
      <xdr:nvSpPr>
        <xdr:cNvPr id="42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45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2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2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2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2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296</xdr:row>
      <xdr:rowOff>0</xdr:rowOff>
    </xdr:from>
    <xdr:ext cx="305532" cy="161192"/>
    <xdr:sp macro="" textlink="">
      <xdr:nvSpPr>
        <xdr:cNvPr id="42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452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2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2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2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2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308</xdr:row>
      <xdr:rowOff>0</xdr:rowOff>
    </xdr:from>
    <xdr:ext cx="305532" cy="161192"/>
    <xdr:sp macro="" textlink="">
      <xdr:nvSpPr>
        <xdr:cNvPr id="42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39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309</xdr:row>
      <xdr:rowOff>0</xdr:rowOff>
    </xdr:from>
    <xdr:ext cx="305532" cy="161192"/>
    <xdr:sp macro="" textlink="">
      <xdr:nvSpPr>
        <xdr:cNvPr id="42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55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309</xdr:row>
      <xdr:rowOff>0</xdr:rowOff>
    </xdr:from>
    <xdr:ext cx="305532" cy="161192"/>
    <xdr:sp macro="" textlink="">
      <xdr:nvSpPr>
        <xdr:cNvPr id="42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55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310</xdr:row>
      <xdr:rowOff>0</xdr:rowOff>
    </xdr:from>
    <xdr:ext cx="305532" cy="161192"/>
    <xdr:sp macro="" textlink="">
      <xdr:nvSpPr>
        <xdr:cNvPr id="42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71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308</xdr:row>
      <xdr:rowOff>0</xdr:rowOff>
    </xdr:from>
    <xdr:ext cx="305532" cy="161192"/>
    <xdr:sp macro="" textlink="">
      <xdr:nvSpPr>
        <xdr:cNvPr id="42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39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308</xdr:row>
      <xdr:rowOff>0</xdr:rowOff>
    </xdr:from>
    <xdr:ext cx="305532" cy="161192"/>
    <xdr:sp macro="" textlink="">
      <xdr:nvSpPr>
        <xdr:cNvPr id="42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39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309</xdr:row>
      <xdr:rowOff>0</xdr:rowOff>
    </xdr:from>
    <xdr:ext cx="305532" cy="161192"/>
    <xdr:sp macro="" textlink="">
      <xdr:nvSpPr>
        <xdr:cNvPr id="42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55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309</xdr:row>
      <xdr:rowOff>0</xdr:rowOff>
    </xdr:from>
    <xdr:ext cx="305532" cy="161192"/>
    <xdr:sp macro="" textlink="">
      <xdr:nvSpPr>
        <xdr:cNvPr id="42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55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310</xdr:row>
      <xdr:rowOff>0</xdr:rowOff>
    </xdr:from>
    <xdr:ext cx="305532" cy="161192"/>
    <xdr:sp macro="" textlink="">
      <xdr:nvSpPr>
        <xdr:cNvPr id="42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71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308</xdr:row>
      <xdr:rowOff>0</xdr:rowOff>
    </xdr:from>
    <xdr:ext cx="305532" cy="161192"/>
    <xdr:sp macro="" textlink="">
      <xdr:nvSpPr>
        <xdr:cNvPr id="42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39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308</xdr:row>
      <xdr:rowOff>0</xdr:rowOff>
    </xdr:from>
    <xdr:ext cx="305532" cy="161192"/>
    <xdr:sp macro="" textlink="">
      <xdr:nvSpPr>
        <xdr:cNvPr id="42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39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308</xdr:row>
      <xdr:rowOff>0</xdr:rowOff>
    </xdr:from>
    <xdr:ext cx="305532" cy="161192"/>
    <xdr:sp macro="" textlink="">
      <xdr:nvSpPr>
        <xdr:cNvPr id="42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39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309</xdr:row>
      <xdr:rowOff>0</xdr:rowOff>
    </xdr:from>
    <xdr:ext cx="305532" cy="161192"/>
    <xdr:sp macro="" textlink="">
      <xdr:nvSpPr>
        <xdr:cNvPr id="42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55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2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308</xdr:row>
      <xdr:rowOff>0</xdr:rowOff>
    </xdr:from>
    <xdr:ext cx="305532" cy="161192"/>
    <xdr:sp macro="" textlink="">
      <xdr:nvSpPr>
        <xdr:cNvPr id="42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39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308</xdr:row>
      <xdr:rowOff>0</xdr:rowOff>
    </xdr:from>
    <xdr:ext cx="305532" cy="161192"/>
    <xdr:sp macro="" textlink="">
      <xdr:nvSpPr>
        <xdr:cNvPr id="42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39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309</xdr:row>
      <xdr:rowOff>0</xdr:rowOff>
    </xdr:from>
    <xdr:ext cx="305532" cy="161192"/>
    <xdr:sp macro="" textlink="">
      <xdr:nvSpPr>
        <xdr:cNvPr id="42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55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2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2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2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304</xdr:row>
      <xdr:rowOff>0</xdr:rowOff>
    </xdr:from>
    <xdr:ext cx="305532" cy="161192"/>
    <xdr:sp macro="" textlink="">
      <xdr:nvSpPr>
        <xdr:cNvPr id="42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74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305</xdr:row>
      <xdr:rowOff>0</xdr:rowOff>
    </xdr:from>
    <xdr:ext cx="305532" cy="161192"/>
    <xdr:sp macro="" textlink="">
      <xdr:nvSpPr>
        <xdr:cNvPr id="42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910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293</xdr:row>
      <xdr:rowOff>0</xdr:rowOff>
    </xdr:from>
    <xdr:ext cx="305532" cy="161192"/>
    <xdr:sp macro="" textlink="">
      <xdr:nvSpPr>
        <xdr:cNvPr id="42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4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294</xdr:row>
      <xdr:rowOff>0</xdr:rowOff>
    </xdr:from>
    <xdr:ext cx="305532" cy="161192"/>
    <xdr:sp macro="" textlink="">
      <xdr:nvSpPr>
        <xdr:cNvPr id="42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12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294</xdr:row>
      <xdr:rowOff>0</xdr:rowOff>
    </xdr:from>
    <xdr:ext cx="305532" cy="161192"/>
    <xdr:sp macro="" textlink="">
      <xdr:nvSpPr>
        <xdr:cNvPr id="42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12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2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293</xdr:row>
      <xdr:rowOff>0</xdr:rowOff>
    </xdr:from>
    <xdr:ext cx="305532" cy="161192"/>
    <xdr:sp macro="" textlink="">
      <xdr:nvSpPr>
        <xdr:cNvPr id="42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4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293</xdr:row>
      <xdr:rowOff>0</xdr:rowOff>
    </xdr:from>
    <xdr:ext cx="305532" cy="161192"/>
    <xdr:sp macro="" textlink="">
      <xdr:nvSpPr>
        <xdr:cNvPr id="42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4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294</xdr:row>
      <xdr:rowOff>0</xdr:rowOff>
    </xdr:from>
    <xdr:ext cx="305532" cy="161192"/>
    <xdr:sp macro="" textlink="">
      <xdr:nvSpPr>
        <xdr:cNvPr id="42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12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294</xdr:row>
      <xdr:rowOff>0</xdr:rowOff>
    </xdr:from>
    <xdr:ext cx="305532" cy="161192"/>
    <xdr:sp macro="" textlink="">
      <xdr:nvSpPr>
        <xdr:cNvPr id="42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12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2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293</xdr:row>
      <xdr:rowOff>0</xdr:rowOff>
    </xdr:from>
    <xdr:ext cx="305532" cy="161192"/>
    <xdr:sp macro="" textlink="">
      <xdr:nvSpPr>
        <xdr:cNvPr id="42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4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2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2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2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2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2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2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2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2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2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2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2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2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2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2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2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2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2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2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297</xdr:row>
      <xdr:rowOff>0</xdr:rowOff>
    </xdr:from>
    <xdr:ext cx="305532" cy="161192"/>
    <xdr:sp macro="" textlink="">
      <xdr:nvSpPr>
        <xdr:cNvPr id="42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614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298</xdr:row>
      <xdr:rowOff>0</xdr:rowOff>
    </xdr:from>
    <xdr:ext cx="305532" cy="161192"/>
    <xdr:sp macro="" textlink="">
      <xdr:nvSpPr>
        <xdr:cNvPr id="42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776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308</xdr:row>
      <xdr:rowOff>0</xdr:rowOff>
    </xdr:from>
    <xdr:ext cx="305532" cy="161192"/>
    <xdr:sp macro="" textlink="">
      <xdr:nvSpPr>
        <xdr:cNvPr id="42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39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308</xdr:row>
      <xdr:rowOff>0</xdr:rowOff>
    </xdr:from>
    <xdr:ext cx="305532" cy="161192"/>
    <xdr:sp macro="" textlink="">
      <xdr:nvSpPr>
        <xdr:cNvPr id="42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39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308</xdr:row>
      <xdr:rowOff>0</xdr:rowOff>
    </xdr:from>
    <xdr:ext cx="305532" cy="161192"/>
    <xdr:sp macro="" textlink="">
      <xdr:nvSpPr>
        <xdr:cNvPr id="42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39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308</xdr:row>
      <xdr:rowOff>0</xdr:rowOff>
    </xdr:from>
    <xdr:ext cx="305532" cy="161192"/>
    <xdr:sp macro="" textlink="">
      <xdr:nvSpPr>
        <xdr:cNvPr id="42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39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302</xdr:row>
      <xdr:rowOff>0</xdr:rowOff>
    </xdr:from>
    <xdr:ext cx="305532" cy="161192"/>
    <xdr:sp macro="" textlink="">
      <xdr:nvSpPr>
        <xdr:cNvPr id="42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42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303</xdr:row>
      <xdr:rowOff>0</xdr:rowOff>
    </xdr:from>
    <xdr:ext cx="305532" cy="161192"/>
    <xdr:sp macro="" textlink="">
      <xdr:nvSpPr>
        <xdr:cNvPr id="42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8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302</xdr:row>
      <xdr:rowOff>0</xdr:rowOff>
    </xdr:from>
    <xdr:ext cx="305532" cy="161192"/>
    <xdr:sp macro="" textlink="">
      <xdr:nvSpPr>
        <xdr:cNvPr id="42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42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303</xdr:row>
      <xdr:rowOff>0</xdr:rowOff>
    </xdr:from>
    <xdr:ext cx="305532" cy="161192"/>
    <xdr:sp macro="" textlink="">
      <xdr:nvSpPr>
        <xdr:cNvPr id="42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8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302</xdr:row>
      <xdr:rowOff>0</xdr:rowOff>
    </xdr:from>
    <xdr:ext cx="305532" cy="161192"/>
    <xdr:sp macro="" textlink="">
      <xdr:nvSpPr>
        <xdr:cNvPr id="42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42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303</xdr:row>
      <xdr:rowOff>0</xdr:rowOff>
    </xdr:from>
    <xdr:ext cx="305532" cy="161192"/>
    <xdr:sp macro="" textlink="">
      <xdr:nvSpPr>
        <xdr:cNvPr id="42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8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302</xdr:row>
      <xdr:rowOff>0</xdr:rowOff>
    </xdr:from>
    <xdr:ext cx="305532" cy="161192"/>
    <xdr:sp macro="" textlink="">
      <xdr:nvSpPr>
        <xdr:cNvPr id="42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42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303</xdr:row>
      <xdr:rowOff>0</xdr:rowOff>
    </xdr:from>
    <xdr:ext cx="305532" cy="161192"/>
    <xdr:sp macro="" textlink="">
      <xdr:nvSpPr>
        <xdr:cNvPr id="42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586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2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2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302</xdr:row>
      <xdr:rowOff>0</xdr:rowOff>
    </xdr:from>
    <xdr:ext cx="305532" cy="161192"/>
    <xdr:sp macro="" textlink="">
      <xdr:nvSpPr>
        <xdr:cNvPr id="42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42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2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2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2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302</xdr:row>
      <xdr:rowOff>0</xdr:rowOff>
    </xdr:from>
    <xdr:ext cx="305532" cy="161192"/>
    <xdr:sp macro="" textlink="">
      <xdr:nvSpPr>
        <xdr:cNvPr id="42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42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2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2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2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302</xdr:row>
      <xdr:rowOff>0</xdr:rowOff>
    </xdr:from>
    <xdr:ext cx="305532" cy="161192"/>
    <xdr:sp macro="" textlink="">
      <xdr:nvSpPr>
        <xdr:cNvPr id="42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42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2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2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2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302</xdr:row>
      <xdr:rowOff>0</xdr:rowOff>
    </xdr:from>
    <xdr:ext cx="305532" cy="161192"/>
    <xdr:sp macro="" textlink="">
      <xdr:nvSpPr>
        <xdr:cNvPr id="42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42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2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309</xdr:row>
      <xdr:rowOff>0</xdr:rowOff>
    </xdr:from>
    <xdr:ext cx="305532" cy="161192"/>
    <xdr:sp macro="" textlink="">
      <xdr:nvSpPr>
        <xdr:cNvPr id="42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55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310</xdr:row>
      <xdr:rowOff>0</xdr:rowOff>
    </xdr:from>
    <xdr:ext cx="305532" cy="161192"/>
    <xdr:sp macro="" textlink="">
      <xdr:nvSpPr>
        <xdr:cNvPr id="42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71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309</xdr:row>
      <xdr:rowOff>0</xdr:rowOff>
    </xdr:from>
    <xdr:ext cx="305532" cy="161192"/>
    <xdr:sp macro="" textlink="">
      <xdr:nvSpPr>
        <xdr:cNvPr id="42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55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310</xdr:row>
      <xdr:rowOff>0</xdr:rowOff>
    </xdr:from>
    <xdr:ext cx="305532" cy="161192"/>
    <xdr:sp macro="" textlink="">
      <xdr:nvSpPr>
        <xdr:cNvPr id="42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71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309</xdr:row>
      <xdr:rowOff>0</xdr:rowOff>
    </xdr:from>
    <xdr:ext cx="305532" cy="161192"/>
    <xdr:sp macro="" textlink="">
      <xdr:nvSpPr>
        <xdr:cNvPr id="42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55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310</xdr:row>
      <xdr:rowOff>0</xdr:rowOff>
    </xdr:from>
    <xdr:ext cx="305532" cy="161192"/>
    <xdr:sp macro="" textlink="">
      <xdr:nvSpPr>
        <xdr:cNvPr id="42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71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309</xdr:row>
      <xdr:rowOff>0</xdr:rowOff>
    </xdr:from>
    <xdr:ext cx="305532" cy="161192"/>
    <xdr:sp macro="" textlink="">
      <xdr:nvSpPr>
        <xdr:cNvPr id="42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55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310</xdr:row>
      <xdr:rowOff>0</xdr:rowOff>
    </xdr:from>
    <xdr:ext cx="305532" cy="161192"/>
    <xdr:sp macro="" textlink="">
      <xdr:nvSpPr>
        <xdr:cNvPr id="42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71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2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2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302</xdr:row>
      <xdr:rowOff>0</xdr:rowOff>
    </xdr:from>
    <xdr:ext cx="305532" cy="161192"/>
    <xdr:sp macro="" textlink="">
      <xdr:nvSpPr>
        <xdr:cNvPr id="42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42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2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2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2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302</xdr:row>
      <xdr:rowOff>0</xdr:rowOff>
    </xdr:from>
    <xdr:ext cx="305532" cy="161192"/>
    <xdr:sp macro="" textlink="">
      <xdr:nvSpPr>
        <xdr:cNvPr id="42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42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2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2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2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302</xdr:row>
      <xdr:rowOff>0</xdr:rowOff>
    </xdr:from>
    <xdr:ext cx="305532" cy="161192"/>
    <xdr:sp macro="" textlink="">
      <xdr:nvSpPr>
        <xdr:cNvPr id="42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42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2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2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301</xdr:row>
      <xdr:rowOff>0</xdr:rowOff>
    </xdr:from>
    <xdr:ext cx="305532" cy="161192"/>
    <xdr:sp macro="" textlink="">
      <xdr:nvSpPr>
        <xdr:cNvPr id="42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62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302</xdr:row>
      <xdr:rowOff>0</xdr:rowOff>
    </xdr:from>
    <xdr:ext cx="305532" cy="161192"/>
    <xdr:sp macro="" textlink="">
      <xdr:nvSpPr>
        <xdr:cNvPr id="42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424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299</xdr:row>
      <xdr:rowOff>0</xdr:rowOff>
    </xdr:from>
    <xdr:ext cx="305532" cy="161192"/>
    <xdr:sp macro="" textlink="">
      <xdr:nvSpPr>
        <xdr:cNvPr id="42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93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300</xdr:row>
      <xdr:rowOff>0</xdr:rowOff>
    </xdr:from>
    <xdr:ext cx="305532" cy="161192"/>
    <xdr:sp macro="" textlink="">
      <xdr:nvSpPr>
        <xdr:cNvPr id="42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100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309</xdr:row>
      <xdr:rowOff>0</xdr:rowOff>
    </xdr:from>
    <xdr:ext cx="305532" cy="161192"/>
    <xdr:sp macro="" textlink="">
      <xdr:nvSpPr>
        <xdr:cNvPr id="42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55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310</xdr:row>
      <xdr:rowOff>0</xdr:rowOff>
    </xdr:from>
    <xdr:ext cx="305532" cy="161192"/>
    <xdr:sp macro="" textlink="">
      <xdr:nvSpPr>
        <xdr:cNvPr id="42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71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309</xdr:row>
      <xdr:rowOff>0</xdr:rowOff>
    </xdr:from>
    <xdr:ext cx="305532" cy="161192"/>
    <xdr:sp macro="" textlink="">
      <xdr:nvSpPr>
        <xdr:cNvPr id="42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55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310</xdr:row>
      <xdr:rowOff>0</xdr:rowOff>
    </xdr:from>
    <xdr:ext cx="305532" cy="161192"/>
    <xdr:sp macro="" textlink="">
      <xdr:nvSpPr>
        <xdr:cNvPr id="42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71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309</xdr:row>
      <xdr:rowOff>0</xdr:rowOff>
    </xdr:from>
    <xdr:ext cx="305532" cy="161192"/>
    <xdr:sp macro="" textlink="">
      <xdr:nvSpPr>
        <xdr:cNvPr id="42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55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310</xdr:row>
      <xdr:rowOff>0</xdr:rowOff>
    </xdr:from>
    <xdr:ext cx="305532" cy="161192"/>
    <xdr:sp macro="" textlink="">
      <xdr:nvSpPr>
        <xdr:cNvPr id="42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71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309</xdr:row>
      <xdr:rowOff>0</xdr:rowOff>
    </xdr:from>
    <xdr:ext cx="305532" cy="161192"/>
    <xdr:sp macro="" textlink="">
      <xdr:nvSpPr>
        <xdr:cNvPr id="42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55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310</xdr:row>
      <xdr:rowOff>0</xdr:rowOff>
    </xdr:from>
    <xdr:ext cx="305532" cy="161192"/>
    <xdr:sp macro="" textlink="">
      <xdr:nvSpPr>
        <xdr:cNvPr id="42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71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2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2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313</xdr:row>
      <xdr:rowOff>0</xdr:rowOff>
    </xdr:from>
    <xdr:ext cx="305532" cy="161192"/>
    <xdr:sp macro="" textlink="">
      <xdr:nvSpPr>
        <xdr:cNvPr id="42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20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314</xdr:row>
      <xdr:rowOff>0</xdr:rowOff>
    </xdr:from>
    <xdr:ext cx="305532" cy="161192"/>
    <xdr:sp macro="" textlink="">
      <xdr:nvSpPr>
        <xdr:cNvPr id="42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36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313</xdr:row>
      <xdr:rowOff>0</xdr:rowOff>
    </xdr:from>
    <xdr:ext cx="305532" cy="161192"/>
    <xdr:sp macro="" textlink="">
      <xdr:nvSpPr>
        <xdr:cNvPr id="42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20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314</xdr:row>
      <xdr:rowOff>0</xdr:rowOff>
    </xdr:from>
    <xdr:ext cx="305532" cy="161192"/>
    <xdr:sp macro="" textlink="">
      <xdr:nvSpPr>
        <xdr:cNvPr id="42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36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2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306</xdr:row>
      <xdr:rowOff>0</xdr:rowOff>
    </xdr:from>
    <xdr:ext cx="305532" cy="161192"/>
    <xdr:sp macro="" textlink="">
      <xdr:nvSpPr>
        <xdr:cNvPr id="42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072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307</xdr:row>
      <xdr:rowOff>0</xdr:rowOff>
    </xdr:from>
    <xdr:ext cx="305532" cy="161192"/>
    <xdr:sp macro="" textlink="">
      <xdr:nvSpPr>
        <xdr:cNvPr id="42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233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313</xdr:row>
      <xdr:rowOff>0</xdr:rowOff>
    </xdr:from>
    <xdr:ext cx="305532" cy="161192"/>
    <xdr:sp macro="" textlink="">
      <xdr:nvSpPr>
        <xdr:cNvPr id="42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20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314</xdr:row>
      <xdr:rowOff>0</xdr:rowOff>
    </xdr:from>
    <xdr:ext cx="305532" cy="161192"/>
    <xdr:sp macro="" textlink="">
      <xdr:nvSpPr>
        <xdr:cNvPr id="42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36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313</xdr:row>
      <xdr:rowOff>0</xdr:rowOff>
    </xdr:from>
    <xdr:ext cx="305532" cy="161192"/>
    <xdr:sp macro="" textlink="">
      <xdr:nvSpPr>
        <xdr:cNvPr id="42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20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314</xdr:row>
      <xdr:rowOff>0</xdr:rowOff>
    </xdr:from>
    <xdr:ext cx="305532" cy="161192"/>
    <xdr:sp macro="" textlink="">
      <xdr:nvSpPr>
        <xdr:cNvPr id="42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36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313</xdr:row>
      <xdr:rowOff>0</xdr:rowOff>
    </xdr:from>
    <xdr:ext cx="305532" cy="161192"/>
    <xdr:sp macro="" textlink="">
      <xdr:nvSpPr>
        <xdr:cNvPr id="42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20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314</xdr:row>
      <xdr:rowOff>0</xdr:rowOff>
    </xdr:from>
    <xdr:ext cx="305532" cy="161192"/>
    <xdr:sp macro="" textlink="">
      <xdr:nvSpPr>
        <xdr:cNvPr id="42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36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314</xdr:row>
      <xdr:rowOff>0</xdr:rowOff>
    </xdr:from>
    <xdr:ext cx="305532" cy="161192"/>
    <xdr:sp macro="" textlink="">
      <xdr:nvSpPr>
        <xdr:cNvPr id="42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36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312</xdr:row>
      <xdr:rowOff>0</xdr:rowOff>
    </xdr:from>
    <xdr:ext cx="305532" cy="161192"/>
    <xdr:sp macro="" textlink="">
      <xdr:nvSpPr>
        <xdr:cNvPr id="42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04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313</xdr:row>
      <xdr:rowOff>0</xdr:rowOff>
    </xdr:from>
    <xdr:ext cx="305532" cy="161192"/>
    <xdr:sp macro="" textlink="">
      <xdr:nvSpPr>
        <xdr:cNvPr id="42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20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313</xdr:row>
      <xdr:rowOff>0</xdr:rowOff>
    </xdr:from>
    <xdr:ext cx="305532" cy="161192"/>
    <xdr:sp macro="" textlink="">
      <xdr:nvSpPr>
        <xdr:cNvPr id="42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20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314</xdr:row>
      <xdr:rowOff>0</xdr:rowOff>
    </xdr:from>
    <xdr:ext cx="305532" cy="161192"/>
    <xdr:sp macro="" textlink="">
      <xdr:nvSpPr>
        <xdr:cNvPr id="42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36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314</xdr:row>
      <xdr:rowOff>0</xdr:rowOff>
    </xdr:from>
    <xdr:ext cx="305532" cy="161192"/>
    <xdr:sp macro="" textlink="">
      <xdr:nvSpPr>
        <xdr:cNvPr id="42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36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312</xdr:row>
      <xdr:rowOff>0</xdr:rowOff>
    </xdr:from>
    <xdr:ext cx="305532" cy="161192"/>
    <xdr:sp macro="" textlink="">
      <xdr:nvSpPr>
        <xdr:cNvPr id="42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04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313</xdr:row>
      <xdr:rowOff>0</xdr:rowOff>
    </xdr:from>
    <xdr:ext cx="305532" cy="161192"/>
    <xdr:sp macro="" textlink="">
      <xdr:nvSpPr>
        <xdr:cNvPr id="42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20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308</xdr:row>
      <xdr:rowOff>0</xdr:rowOff>
    </xdr:from>
    <xdr:ext cx="305532" cy="161192"/>
    <xdr:sp macro="" textlink="">
      <xdr:nvSpPr>
        <xdr:cNvPr id="42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39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309</xdr:row>
      <xdr:rowOff>0</xdr:rowOff>
    </xdr:from>
    <xdr:ext cx="305532" cy="161192"/>
    <xdr:sp macro="" textlink="">
      <xdr:nvSpPr>
        <xdr:cNvPr id="42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55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308</xdr:row>
      <xdr:rowOff>0</xdr:rowOff>
    </xdr:from>
    <xdr:ext cx="305532" cy="161192"/>
    <xdr:sp macro="" textlink="">
      <xdr:nvSpPr>
        <xdr:cNvPr id="42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39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309</xdr:row>
      <xdr:rowOff>0</xdr:rowOff>
    </xdr:from>
    <xdr:ext cx="305532" cy="161192"/>
    <xdr:sp macro="" textlink="">
      <xdr:nvSpPr>
        <xdr:cNvPr id="42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55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308</xdr:row>
      <xdr:rowOff>0</xdr:rowOff>
    </xdr:from>
    <xdr:ext cx="305532" cy="161192"/>
    <xdr:sp macro="" textlink="">
      <xdr:nvSpPr>
        <xdr:cNvPr id="42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39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309</xdr:row>
      <xdr:rowOff>0</xdr:rowOff>
    </xdr:from>
    <xdr:ext cx="305532" cy="161192"/>
    <xdr:sp macro="" textlink="">
      <xdr:nvSpPr>
        <xdr:cNvPr id="42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55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308</xdr:row>
      <xdr:rowOff>0</xdr:rowOff>
    </xdr:from>
    <xdr:ext cx="305532" cy="161192"/>
    <xdr:sp macro="" textlink="">
      <xdr:nvSpPr>
        <xdr:cNvPr id="42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395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309</xdr:row>
      <xdr:rowOff>0</xdr:rowOff>
    </xdr:from>
    <xdr:ext cx="305532" cy="161192"/>
    <xdr:sp macro="" textlink="">
      <xdr:nvSpPr>
        <xdr:cNvPr id="42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55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314</xdr:row>
      <xdr:rowOff>0</xdr:rowOff>
    </xdr:from>
    <xdr:ext cx="305532" cy="161192"/>
    <xdr:sp macro="" textlink="">
      <xdr:nvSpPr>
        <xdr:cNvPr id="42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36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314</xdr:row>
      <xdr:rowOff>0</xdr:rowOff>
    </xdr:from>
    <xdr:ext cx="305532" cy="161192"/>
    <xdr:sp macro="" textlink="">
      <xdr:nvSpPr>
        <xdr:cNvPr id="42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36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293</xdr:row>
      <xdr:rowOff>0</xdr:rowOff>
    </xdr:from>
    <xdr:ext cx="305532" cy="161192"/>
    <xdr:sp macro="" textlink="">
      <xdr:nvSpPr>
        <xdr:cNvPr id="42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4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293</xdr:row>
      <xdr:rowOff>0</xdr:rowOff>
    </xdr:from>
    <xdr:ext cx="305532" cy="161192"/>
    <xdr:sp macro="" textlink="">
      <xdr:nvSpPr>
        <xdr:cNvPr id="42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0947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309</xdr:row>
      <xdr:rowOff>0</xdr:rowOff>
    </xdr:from>
    <xdr:ext cx="305532" cy="161192"/>
    <xdr:sp macro="" textlink="">
      <xdr:nvSpPr>
        <xdr:cNvPr id="42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55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310</xdr:row>
      <xdr:rowOff>0</xdr:rowOff>
    </xdr:from>
    <xdr:ext cx="305532" cy="161192"/>
    <xdr:sp macro="" textlink="">
      <xdr:nvSpPr>
        <xdr:cNvPr id="42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71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309</xdr:row>
      <xdr:rowOff>0</xdr:rowOff>
    </xdr:from>
    <xdr:ext cx="305532" cy="161192"/>
    <xdr:sp macro="" textlink="">
      <xdr:nvSpPr>
        <xdr:cNvPr id="42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55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310</xdr:row>
      <xdr:rowOff>0</xdr:rowOff>
    </xdr:from>
    <xdr:ext cx="305532" cy="161192"/>
    <xdr:sp macro="" textlink="">
      <xdr:nvSpPr>
        <xdr:cNvPr id="42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71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309</xdr:row>
      <xdr:rowOff>0</xdr:rowOff>
    </xdr:from>
    <xdr:ext cx="305532" cy="161192"/>
    <xdr:sp macro="" textlink="">
      <xdr:nvSpPr>
        <xdr:cNvPr id="42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55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310</xdr:row>
      <xdr:rowOff>0</xdr:rowOff>
    </xdr:from>
    <xdr:ext cx="305532" cy="161192"/>
    <xdr:sp macro="" textlink="">
      <xdr:nvSpPr>
        <xdr:cNvPr id="42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71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309</xdr:row>
      <xdr:rowOff>0</xdr:rowOff>
    </xdr:from>
    <xdr:ext cx="305532" cy="161192"/>
    <xdr:sp macro="" textlink="">
      <xdr:nvSpPr>
        <xdr:cNvPr id="42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557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310</xdr:row>
      <xdr:rowOff>0</xdr:rowOff>
    </xdr:from>
    <xdr:ext cx="305532" cy="161192"/>
    <xdr:sp macro="" textlink="">
      <xdr:nvSpPr>
        <xdr:cNvPr id="42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71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294</xdr:row>
      <xdr:rowOff>0</xdr:rowOff>
    </xdr:from>
    <xdr:ext cx="305532" cy="161192"/>
    <xdr:sp macro="" textlink="">
      <xdr:nvSpPr>
        <xdr:cNvPr id="42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12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2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294</xdr:row>
      <xdr:rowOff>0</xdr:rowOff>
    </xdr:from>
    <xdr:ext cx="305532" cy="161192"/>
    <xdr:sp macro="" textlink="">
      <xdr:nvSpPr>
        <xdr:cNvPr id="42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128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295</xdr:row>
      <xdr:rowOff>0</xdr:rowOff>
    </xdr:from>
    <xdr:ext cx="305532" cy="161192"/>
    <xdr:sp macro="" textlink="">
      <xdr:nvSpPr>
        <xdr:cNvPr id="42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1290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311</xdr:row>
      <xdr:rowOff>0</xdr:rowOff>
    </xdr:from>
    <xdr:ext cx="305532" cy="161192"/>
    <xdr:sp macro="" textlink="">
      <xdr:nvSpPr>
        <xdr:cNvPr id="42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88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312</xdr:row>
      <xdr:rowOff>0</xdr:rowOff>
    </xdr:from>
    <xdr:ext cx="305532" cy="161192"/>
    <xdr:sp macro="" textlink="">
      <xdr:nvSpPr>
        <xdr:cNvPr id="42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04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311</xdr:row>
      <xdr:rowOff>0</xdr:rowOff>
    </xdr:from>
    <xdr:ext cx="305532" cy="161192"/>
    <xdr:sp macro="" textlink="">
      <xdr:nvSpPr>
        <xdr:cNvPr id="42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88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312</xdr:row>
      <xdr:rowOff>0</xdr:rowOff>
    </xdr:from>
    <xdr:ext cx="305532" cy="161192"/>
    <xdr:sp macro="" textlink="">
      <xdr:nvSpPr>
        <xdr:cNvPr id="42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04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311</xdr:row>
      <xdr:rowOff>0</xdr:rowOff>
    </xdr:from>
    <xdr:ext cx="305532" cy="161192"/>
    <xdr:sp macro="" textlink="">
      <xdr:nvSpPr>
        <xdr:cNvPr id="42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88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312</xdr:row>
      <xdr:rowOff>0</xdr:rowOff>
    </xdr:from>
    <xdr:ext cx="305532" cy="161192"/>
    <xdr:sp macro="" textlink="">
      <xdr:nvSpPr>
        <xdr:cNvPr id="42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04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311</xdr:row>
      <xdr:rowOff>0</xdr:rowOff>
    </xdr:from>
    <xdr:ext cx="305532" cy="161192"/>
    <xdr:sp macro="" textlink="">
      <xdr:nvSpPr>
        <xdr:cNvPr id="42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388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312</xdr:row>
      <xdr:rowOff>0</xdr:rowOff>
    </xdr:from>
    <xdr:ext cx="305532" cy="161192"/>
    <xdr:sp macro="" textlink="">
      <xdr:nvSpPr>
        <xdr:cNvPr id="42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04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315</xdr:row>
      <xdr:rowOff>0</xdr:rowOff>
    </xdr:from>
    <xdr:ext cx="305532" cy="161192"/>
    <xdr:sp macro="" textlink="">
      <xdr:nvSpPr>
        <xdr:cNvPr id="42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4452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316</xdr:row>
      <xdr:rowOff>0</xdr:rowOff>
    </xdr:from>
    <xdr:ext cx="305532" cy="161192"/>
    <xdr:sp macro="" textlink="">
      <xdr:nvSpPr>
        <xdr:cNvPr id="42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4469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315</xdr:row>
      <xdr:rowOff>0</xdr:rowOff>
    </xdr:from>
    <xdr:ext cx="305532" cy="161192"/>
    <xdr:sp macro="" textlink="">
      <xdr:nvSpPr>
        <xdr:cNvPr id="42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4452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316</xdr:row>
      <xdr:rowOff>0</xdr:rowOff>
    </xdr:from>
    <xdr:ext cx="305532" cy="161192"/>
    <xdr:sp macro="" textlink="">
      <xdr:nvSpPr>
        <xdr:cNvPr id="42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4469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315</xdr:row>
      <xdr:rowOff>0</xdr:rowOff>
    </xdr:from>
    <xdr:ext cx="305532" cy="161192"/>
    <xdr:sp macro="" textlink="">
      <xdr:nvSpPr>
        <xdr:cNvPr id="42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4452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316</xdr:row>
      <xdr:rowOff>0</xdr:rowOff>
    </xdr:from>
    <xdr:ext cx="305532" cy="161192"/>
    <xdr:sp macro="" textlink="">
      <xdr:nvSpPr>
        <xdr:cNvPr id="42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4469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315</xdr:row>
      <xdr:rowOff>0</xdr:rowOff>
    </xdr:from>
    <xdr:ext cx="305532" cy="161192"/>
    <xdr:sp macro="" textlink="">
      <xdr:nvSpPr>
        <xdr:cNvPr id="42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4452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316</xdr:row>
      <xdr:rowOff>0</xdr:rowOff>
    </xdr:from>
    <xdr:ext cx="305532" cy="161192"/>
    <xdr:sp macro="" textlink="">
      <xdr:nvSpPr>
        <xdr:cNvPr id="42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4469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315</xdr:row>
      <xdr:rowOff>0</xdr:rowOff>
    </xdr:from>
    <xdr:ext cx="305532" cy="161192"/>
    <xdr:sp macro="" textlink="">
      <xdr:nvSpPr>
        <xdr:cNvPr id="42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4452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316</xdr:row>
      <xdr:rowOff>0</xdr:rowOff>
    </xdr:from>
    <xdr:ext cx="305532" cy="161192"/>
    <xdr:sp macro="" textlink="">
      <xdr:nvSpPr>
        <xdr:cNvPr id="42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4469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315</xdr:row>
      <xdr:rowOff>0</xdr:rowOff>
    </xdr:from>
    <xdr:ext cx="305532" cy="161192"/>
    <xdr:sp macro="" textlink="">
      <xdr:nvSpPr>
        <xdr:cNvPr id="42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4452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316</xdr:row>
      <xdr:rowOff>0</xdr:rowOff>
    </xdr:from>
    <xdr:ext cx="305532" cy="161192"/>
    <xdr:sp macro="" textlink="">
      <xdr:nvSpPr>
        <xdr:cNvPr id="42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4469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315</xdr:row>
      <xdr:rowOff>0</xdr:rowOff>
    </xdr:from>
    <xdr:ext cx="305532" cy="161192"/>
    <xdr:sp macro="" textlink="">
      <xdr:nvSpPr>
        <xdr:cNvPr id="42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4452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316</xdr:row>
      <xdr:rowOff>0</xdr:rowOff>
    </xdr:from>
    <xdr:ext cx="305532" cy="161192"/>
    <xdr:sp macro="" textlink="">
      <xdr:nvSpPr>
        <xdr:cNvPr id="42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4469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315</xdr:row>
      <xdr:rowOff>0</xdr:rowOff>
    </xdr:from>
    <xdr:ext cx="305532" cy="161192"/>
    <xdr:sp macro="" textlink="">
      <xdr:nvSpPr>
        <xdr:cNvPr id="42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4452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1428750</xdr:colOff>
      <xdr:row>316</xdr:row>
      <xdr:rowOff>0</xdr:rowOff>
    </xdr:from>
    <xdr:ext cx="305532" cy="161192"/>
    <xdr:sp macro="" textlink="">
      <xdr:nvSpPr>
        <xdr:cNvPr id="42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715000" y="4469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315</xdr:row>
      <xdr:rowOff>0</xdr:rowOff>
    </xdr:from>
    <xdr:ext cx="305532" cy="161192"/>
    <xdr:sp macro="" textlink="">
      <xdr:nvSpPr>
        <xdr:cNvPr id="42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52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316</xdr:row>
      <xdr:rowOff>0</xdr:rowOff>
    </xdr:from>
    <xdr:ext cx="305532" cy="161192"/>
    <xdr:sp macro="" textlink="">
      <xdr:nvSpPr>
        <xdr:cNvPr id="42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69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315</xdr:row>
      <xdr:rowOff>0</xdr:rowOff>
    </xdr:from>
    <xdr:ext cx="305532" cy="161192"/>
    <xdr:sp macro="" textlink="">
      <xdr:nvSpPr>
        <xdr:cNvPr id="42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52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316</xdr:row>
      <xdr:rowOff>0</xdr:rowOff>
    </xdr:from>
    <xdr:ext cx="305532" cy="161192"/>
    <xdr:sp macro="" textlink="">
      <xdr:nvSpPr>
        <xdr:cNvPr id="42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69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315</xdr:row>
      <xdr:rowOff>0</xdr:rowOff>
    </xdr:from>
    <xdr:ext cx="305532" cy="161192"/>
    <xdr:sp macro="" textlink="">
      <xdr:nvSpPr>
        <xdr:cNvPr id="42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52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316</xdr:row>
      <xdr:rowOff>0</xdr:rowOff>
    </xdr:from>
    <xdr:ext cx="305532" cy="161192"/>
    <xdr:sp macro="" textlink="">
      <xdr:nvSpPr>
        <xdr:cNvPr id="42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69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315</xdr:row>
      <xdr:rowOff>0</xdr:rowOff>
    </xdr:from>
    <xdr:ext cx="305532" cy="161192"/>
    <xdr:sp macro="" textlink="">
      <xdr:nvSpPr>
        <xdr:cNvPr id="42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52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316</xdr:row>
      <xdr:rowOff>0</xdr:rowOff>
    </xdr:from>
    <xdr:ext cx="305532" cy="161192"/>
    <xdr:sp macro="" textlink="">
      <xdr:nvSpPr>
        <xdr:cNvPr id="42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69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315</xdr:row>
      <xdr:rowOff>0</xdr:rowOff>
    </xdr:from>
    <xdr:ext cx="305532" cy="161192"/>
    <xdr:sp macro="" textlink="">
      <xdr:nvSpPr>
        <xdr:cNvPr id="42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52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316</xdr:row>
      <xdr:rowOff>0</xdr:rowOff>
    </xdr:from>
    <xdr:ext cx="305532" cy="161192"/>
    <xdr:sp macro="" textlink="">
      <xdr:nvSpPr>
        <xdr:cNvPr id="42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69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315</xdr:row>
      <xdr:rowOff>0</xdr:rowOff>
    </xdr:from>
    <xdr:ext cx="305532" cy="161192"/>
    <xdr:sp macro="" textlink="">
      <xdr:nvSpPr>
        <xdr:cNvPr id="42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52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316</xdr:row>
      <xdr:rowOff>0</xdr:rowOff>
    </xdr:from>
    <xdr:ext cx="305532" cy="161192"/>
    <xdr:sp macro="" textlink="">
      <xdr:nvSpPr>
        <xdr:cNvPr id="42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69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315</xdr:row>
      <xdr:rowOff>0</xdr:rowOff>
    </xdr:from>
    <xdr:ext cx="305532" cy="161192"/>
    <xdr:sp macro="" textlink="">
      <xdr:nvSpPr>
        <xdr:cNvPr id="42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52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316</xdr:row>
      <xdr:rowOff>0</xdr:rowOff>
    </xdr:from>
    <xdr:ext cx="305532" cy="161192"/>
    <xdr:sp macro="" textlink="">
      <xdr:nvSpPr>
        <xdr:cNvPr id="42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69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315</xdr:row>
      <xdr:rowOff>0</xdr:rowOff>
    </xdr:from>
    <xdr:ext cx="305532" cy="161192"/>
    <xdr:sp macro="" textlink="">
      <xdr:nvSpPr>
        <xdr:cNvPr id="42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52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316</xdr:row>
      <xdr:rowOff>0</xdr:rowOff>
    </xdr:from>
    <xdr:ext cx="305532" cy="161192"/>
    <xdr:sp macro="" textlink="">
      <xdr:nvSpPr>
        <xdr:cNvPr id="42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69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317</xdr:row>
      <xdr:rowOff>0</xdr:rowOff>
    </xdr:from>
    <xdr:ext cx="305532" cy="161192"/>
    <xdr:sp macro="" textlink="">
      <xdr:nvSpPr>
        <xdr:cNvPr id="42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85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317</xdr:row>
      <xdr:rowOff>0</xdr:rowOff>
    </xdr:from>
    <xdr:ext cx="305532" cy="161192"/>
    <xdr:sp macro="" textlink="">
      <xdr:nvSpPr>
        <xdr:cNvPr id="42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85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317</xdr:row>
      <xdr:rowOff>0</xdr:rowOff>
    </xdr:from>
    <xdr:ext cx="305532" cy="161192"/>
    <xdr:sp macro="" textlink="">
      <xdr:nvSpPr>
        <xdr:cNvPr id="42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85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317</xdr:row>
      <xdr:rowOff>0</xdr:rowOff>
    </xdr:from>
    <xdr:ext cx="305532" cy="161192"/>
    <xdr:sp macro="" textlink="">
      <xdr:nvSpPr>
        <xdr:cNvPr id="42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85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317</xdr:row>
      <xdr:rowOff>0</xdr:rowOff>
    </xdr:from>
    <xdr:ext cx="305532" cy="161192"/>
    <xdr:sp macro="" textlink="">
      <xdr:nvSpPr>
        <xdr:cNvPr id="42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85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317</xdr:row>
      <xdr:rowOff>0</xdr:rowOff>
    </xdr:from>
    <xdr:ext cx="305532" cy="161192"/>
    <xdr:sp macro="" textlink="">
      <xdr:nvSpPr>
        <xdr:cNvPr id="42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85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317</xdr:row>
      <xdr:rowOff>0</xdr:rowOff>
    </xdr:from>
    <xdr:ext cx="305532" cy="161192"/>
    <xdr:sp macro="" textlink="">
      <xdr:nvSpPr>
        <xdr:cNvPr id="42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85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317</xdr:row>
      <xdr:rowOff>0</xdr:rowOff>
    </xdr:from>
    <xdr:ext cx="305532" cy="161192"/>
    <xdr:sp macro="" textlink="">
      <xdr:nvSpPr>
        <xdr:cNvPr id="42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85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319</xdr:row>
      <xdr:rowOff>0</xdr:rowOff>
    </xdr:from>
    <xdr:ext cx="305532" cy="161192"/>
    <xdr:sp macro="" textlink="">
      <xdr:nvSpPr>
        <xdr:cNvPr id="42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17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320</xdr:row>
      <xdr:rowOff>0</xdr:rowOff>
    </xdr:from>
    <xdr:ext cx="305532" cy="161192"/>
    <xdr:sp macro="" textlink="">
      <xdr:nvSpPr>
        <xdr:cNvPr id="42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33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319</xdr:row>
      <xdr:rowOff>0</xdr:rowOff>
    </xdr:from>
    <xdr:ext cx="305532" cy="161192"/>
    <xdr:sp macro="" textlink="">
      <xdr:nvSpPr>
        <xdr:cNvPr id="42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17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320</xdr:row>
      <xdr:rowOff>0</xdr:rowOff>
    </xdr:from>
    <xdr:ext cx="305532" cy="161192"/>
    <xdr:sp macro="" textlink="">
      <xdr:nvSpPr>
        <xdr:cNvPr id="42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33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319</xdr:row>
      <xdr:rowOff>0</xdr:rowOff>
    </xdr:from>
    <xdr:ext cx="305532" cy="161192"/>
    <xdr:sp macro="" textlink="">
      <xdr:nvSpPr>
        <xdr:cNvPr id="42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17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320</xdr:row>
      <xdr:rowOff>0</xdr:rowOff>
    </xdr:from>
    <xdr:ext cx="305532" cy="161192"/>
    <xdr:sp macro="" textlink="">
      <xdr:nvSpPr>
        <xdr:cNvPr id="42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33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319</xdr:row>
      <xdr:rowOff>0</xdr:rowOff>
    </xdr:from>
    <xdr:ext cx="305532" cy="161192"/>
    <xdr:sp macro="" textlink="">
      <xdr:nvSpPr>
        <xdr:cNvPr id="42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17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320</xdr:row>
      <xdr:rowOff>0</xdr:rowOff>
    </xdr:from>
    <xdr:ext cx="305532" cy="161192"/>
    <xdr:sp macro="" textlink="">
      <xdr:nvSpPr>
        <xdr:cNvPr id="42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33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319</xdr:row>
      <xdr:rowOff>0</xdr:rowOff>
    </xdr:from>
    <xdr:ext cx="305532" cy="161192"/>
    <xdr:sp macro="" textlink="">
      <xdr:nvSpPr>
        <xdr:cNvPr id="42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17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320</xdr:row>
      <xdr:rowOff>0</xdr:rowOff>
    </xdr:from>
    <xdr:ext cx="305532" cy="161192"/>
    <xdr:sp macro="" textlink="">
      <xdr:nvSpPr>
        <xdr:cNvPr id="42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33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319</xdr:row>
      <xdr:rowOff>0</xdr:rowOff>
    </xdr:from>
    <xdr:ext cx="305532" cy="161192"/>
    <xdr:sp macro="" textlink="">
      <xdr:nvSpPr>
        <xdr:cNvPr id="42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17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320</xdr:row>
      <xdr:rowOff>0</xdr:rowOff>
    </xdr:from>
    <xdr:ext cx="305532" cy="161192"/>
    <xdr:sp macro="" textlink="">
      <xdr:nvSpPr>
        <xdr:cNvPr id="42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33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319</xdr:row>
      <xdr:rowOff>0</xdr:rowOff>
    </xdr:from>
    <xdr:ext cx="305532" cy="161192"/>
    <xdr:sp macro="" textlink="">
      <xdr:nvSpPr>
        <xdr:cNvPr id="42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17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320</xdr:row>
      <xdr:rowOff>0</xdr:rowOff>
    </xdr:from>
    <xdr:ext cx="305532" cy="161192"/>
    <xdr:sp macro="" textlink="">
      <xdr:nvSpPr>
        <xdr:cNvPr id="42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33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319</xdr:row>
      <xdr:rowOff>0</xdr:rowOff>
    </xdr:from>
    <xdr:ext cx="305532" cy="161192"/>
    <xdr:sp macro="" textlink="">
      <xdr:nvSpPr>
        <xdr:cNvPr id="42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17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320</xdr:row>
      <xdr:rowOff>0</xdr:rowOff>
    </xdr:from>
    <xdr:ext cx="305532" cy="161192"/>
    <xdr:sp macro="" textlink="">
      <xdr:nvSpPr>
        <xdr:cNvPr id="42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33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323</xdr:row>
      <xdr:rowOff>0</xdr:rowOff>
    </xdr:from>
    <xdr:ext cx="305532" cy="161192"/>
    <xdr:sp macro="" textlink="">
      <xdr:nvSpPr>
        <xdr:cNvPr id="42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2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323</xdr:row>
      <xdr:rowOff>0</xdr:rowOff>
    </xdr:from>
    <xdr:ext cx="305532" cy="161192"/>
    <xdr:sp macro="" textlink="">
      <xdr:nvSpPr>
        <xdr:cNvPr id="42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2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323</xdr:row>
      <xdr:rowOff>0</xdr:rowOff>
    </xdr:from>
    <xdr:ext cx="305532" cy="161192"/>
    <xdr:sp macro="" textlink="">
      <xdr:nvSpPr>
        <xdr:cNvPr id="42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2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323</xdr:row>
      <xdr:rowOff>0</xdr:rowOff>
    </xdr:from>
    <xdr:ext cx="305532" cy="161192"/>
    <xdr:sp macro="" textlink="">
      <xdr:nvSpPr>
        <xdr:cNvPr id="42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2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323</xdr:row>
      <xdr:rowOff>0</xdr:rowOff>
    </xdr:from>
    <xdr:ext cx="305532" cy="161192"/>
    <xdr:sp macro="" textlink="">
      <xdr:nvSpPr>
        <xdr:cNvPr id="42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2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323</xdr:row>
      <xdr:rowOff>0</xdr:rowOff>
    </xdr:from>
    <xdr:ext cx="305532" cy="161192"/>
    <xdr:sp macro="" textlink="">
      <xdr:nvSpPr>
        <xdr:cNvPr id="42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2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323</xdr:row>
      <xdr:rowOff>0</xdr:rowOff>
    </xdr:from>
    <xdr:ext cx="305532" cy="161192"/>
    <xdr:sp macro="" textlink="">
      <xdr:nvSpPr>
        <xdr:cNvPr id="42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2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323</xdr:row>
      <xdr:rowOff>0</xdr:rowOff>
    </xdr:from>
    <xdr:ext cx="305532" cy="161192"/>
    <xdr:sp macro="" textlink="">
      <xdr:nvSpPr>
        <xdr:cNvPr id="42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2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325</xdr:row>
      <xdr:rowOff>0</xdr:rowOff>
    </xdr:from>
    <xdr:ext cx="305532" cy="161192"/>
    <xdr:sp macro="" textlink="">
      <xdr:nvSpPr>
        <xdr:cNvPr id="42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1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325</xdr:row>
      <xdr:rowOff>0</xdr:rowOff>
    </xdr:from>
    <xdr:ext cx="305532" cy="161192"/>
    <xdr:sp macro="" textlink="">
      <xdr:nvSpPr>
        <xdr:cNvPr id="42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1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325</xdr:row>
      <xdr:rowOff>0</xdr:rowOff>
    </xdr:from>
    <xdr:ext cx="305532" cy="161192"/>
    <xdr:sp macro="" textlink="">
      <xdr:nvSpPr>
        <xdr:cNvPr id="42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1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325</xdr:row>
      <xdr:rowOff>0</xdr:rowOff>
    </xdr:from>
    <xdr:ext cx="305532" cy="161192"/>
    <xdr:sp macro="" textlink="">
      <xdr:nvSpPr>
        <xdr:cNvPr id="42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1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325</xdr:row>
      <xdr:rowOff>0</xdr:rowOff>
    </xdr:from>
    <xdr:ext cx="305532" cy="161192"/>
    <xdr:sp macro="" textlink="">
      <xdr:nvSpPr>
        <xdr:cNvPr id="42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1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325</xdr:row>
      <xdr:rowOff>0</xdr:rowOff>
    </xdr:from>
    <xdr:ext cx="305532" cy="161192"/>
    <xdr:sp macro="" textlink="">
      <xdr:nvSpPr>
        <xdr:cNvPr id="42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1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329</xdr:row>
      <xdr:rowOff>0</xdr:rowOff>
    </xdr:from>
    <xdr:ext cx="305532" cy="161192"/>
    <xdr:sp macro="" textlink="">
      <xdr:nvSpPr>
        <xdr:cNvPr id="42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79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329</xdr:row>
      <xdr:rowOff>0</xdr:rowOff>
    </xdr:from>
    <xdr:ext cx="305532" cy="161192"/>
    <xdr:sp macro="" textlink="">
      <xdr:nvSpPr>
        <xdr:cNvPr id="42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79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329</xdr:row>
      <xdr:rowOff>0</xdr:rowOff>
    </xdr:from>
    <xdr:ext cx="305532" cy="161192"/>
    <xdr:sp macro="" textlink="">
      <xdr:nvSpPr>
        <xdr:cNvPr id="42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79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329</xdr:row>
      <xdr:rowOff>0</xdr:rowOff>
    </xdr:from>
    <xdr:ext cx="305532" cy="161192"/>
    <xdr:sp macro="" textlink="">
      <xdr:nvSpPr>
        <xdr:cNvPr id="42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79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330</xdr:row>
      <xdr:rowOff>0</xdr:rowOff>
    </xdr:from>
    <xdr:ext cx="305532" cy="161192"/>
    <xdr:sp macro="" textlink="">
      <xdr:nvSpPr>
        <xdr:cNvPr id="42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95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330</xdr:row>
      <xdr:rowOff>0</xdr:rowOff>
    </xdr:from>
    <xdr:ext cx="305532" cy="161192"/>
    <xdr:sp macro="" textlink="">
      <xdr:nvSpPr>
        <xdr:cNvPr id="42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95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323</xdr:row>
      <xdr:rowOff>0</xdr:rowOff>
    </xdr:from>
    <xdr:ext cx="305532" cy="161192"/>
    <xdr:sp macro="" textlink="">
      <xdr:nvSpPr>
        <xdr:cNvPr id="42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2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324</xdr:row>
      <xdr:rowOff>0</xdr:rowOff>
    </xdr:from>
    <xdr:ext cx="305532" cy="161192"/>
    <xdr:sp macro="" textlink="">
      <xdr:nvSpPr>
        <xdr:cNvPr id="42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98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323</xdr:row>
      <xdr:rowOff>0</xdr:rowOff>
    </xdr:from>
    <xdr:ext cx="305532" cy="161192"/>
    <xdr:sp macro="" textlink="">
      <xdr:nvSpPr>
        <xdr:cNvPr id="42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2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324</xdr:row>
      <xdr:rowOff>0</xdr:rowOff>
    </xdr:from>
    <xdr:ext cx="305532" cy="161192"/>
    <xdr:sp macro="" textlink="">
      <xdr:nvSpPr>
        <xdr:cNvPr id="42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98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330</xdr:row>
      <xdr:rowOff>0</xdr:rowOff>
    </xdr:from>
    <xdr:ext cx="305532" cy="161192"/>
    <xdr:sp macro="" textlink="">
      <xdr:nvSpPr>
        <xdr:cNvPr id="42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95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331</xdr:row>
      <xdr:rowOff>0</xdr:rowOff>
    </xdr:from>
    <xdr:ext cx="305532" cy="161192"/>
    <xdr:sp macro="" textlink="">
      <xdr:nvSpPr>
        <xdr:cNvPr id="42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12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330</xdr:row>
      <xdr:rowOff>0</xdr:rowOff>
    </xdr:from>
    <xdr:ext cx="305532" cy="161192"/>
    <xdr:sp macro="" textlink="">
      <xdr:nvSpPr>
        <xdr:cNvPr id="42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95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331</xdr:row>
      <xdr:rowOff>0</xdr:rowOff>
    </xdr:from>
    <xdr:ext cx="305532" cy="161192"/>
    <xdr:sp macro="" textlink="">
      <xdr:nvSpPr>
        <xdr:cNvPr id="42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12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323</xdr:row>
      <xdr:rowOff>0</xdr:rowOff>
    </xdr:from>
    <xdr:ext cx="305532" cy="161192"/>
    <xdr:sp macro="" textlink="">
      <xdr:nvSpPr>
        <xdr:cNvPr id="42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2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324</xdr:row>
      <xdr:rowOff>0</xdr:rowOff>
    </xdr:from>
    <xdr:ext cx="305532" cy="161192"/>
    <xdr:sp macro="" textlink="">
      <xdr:nvSpPr>
        <xdr:cNvPr id="42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98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323</xdr:row>
      <xdr:rowOff>0</xdr:rowOff>
    </xdr:from>
    <xdr:ext cx="305532" cy="161192"/>
    <xdr:sp macro="" textlink="">
      <xdr:nvSpPr>
        <xdr:cNvPr id="42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2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324</xdr:row>
      <xdr:rowOff>0</xdr:rowOff>
    </xdr:from>
    <xdr:ext cx="305532" cy="161192"/>
    <xdr:sp macro="" textlink="">
      <xdr:nvSpPr>
        <xdr:cNvPr id="42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98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330</xdr:row>
      <xdr:rowOff>0</xdr:rowOff>
    </xdr:from>
    <xdr:ext cx="305532" cy="161192"/>
    <xdr:sp macro="" textlink="">
      <xdr:nvSpPr>
        <xdr:cNvPr id="42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95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331</xdr:row>
      <xdr:rowOff>0</xdr:rowOff>
    </xdr:from>
    <xdr:ext cx="305532" cy="161192"/>
    <xdr:sp macro="" textlink="">
      <xdr:nvSpPr>
        <xdr:cNvPr id="42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12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330</xdr:row>
      <xdr:rowOff>0</xdr:rowOff>
    </xdr:from>
    <xdr:ext cx="305532" cy="161192"/>
    <xdr:sp macro="" textlink="">
      <xdr:nvSpPr>
        <xdr:cNvPr id="42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95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331</xdr:row>
      <xdr:rowOff>0</xdr:rowOff>
    </xdr:from>
    <xdr:ext cx="305532" cy="161192"/>
    <xdr:sp macro="" textlink="">
      <xdr:nvSpPr>
        <xdr:cNvPr id="42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12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330</xdr:row>
      <xdr:rowOff>0</xdr:rowOff>
    </xdr:from>
    <xdr:ext cx="305532" cy="161192"/>
    <xdr:sp macro="" textlink="">
      <xdr:nvSpPr>
        <xdr:cNvPr id="42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95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331</xdr:row>
      <xdr:rowOff>0</xdr:rowOff>
    </xdr:from>
    <xdr:ext cx="305532" cy="161192"/>
    <xdr:sp macro="" textlink="">
      <xdr:nvSpPr>
        <xdr:cNvPr id="42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12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331</xdr:row>
      <xdr:rowOff>0</xdr:rowOff>
    </xdr:from>
    <xdr:ext cx="305532" cy="161192"/>
    <xdr:sp macro="" textlink="">
      <xdr:nvSpPr>
        <xdr:cNvPr id="42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12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329</xdr:row>
      <xdr:rowOff>0</xdr:rowOff>
    </xdr:from>
    <xdr:ext cx="305532" cy="161192"/>
    <xdr:sp macro="" textlink="">
      <xdr:nvSpPr>
        <xdr:cNvPr id="42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79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330</xdr:row>
      <xdr:rowOff>0</xdr:rowOff>
    </xdr:from>
    <xdr:ext cx="305532" cy="161192"/>
    <xdr:sp macro="" textlink="">
      <xdr:nvSpPr>
        <xdr:cNvPr id="42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95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330</xdr:row>
      <xdr:rowOff>0</xdr:rowOff>
    </xdr:from>
    <xdr:ext cx="305532" cy="161192"/>
    <xdr:sp macro="" textlink="">
      <xdr:nvSpPr>
        <xdr:cNvPr id="42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95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331</xdr:row>
      <xdr:rowOff>0</xdr:rowOff>
    </xdr:from>
    <xdr:ext cx="305532" cy="161192"/>
    <xdr:sp macro="" textlink="">
      <xdr:nvSpPr>
        <xdr:cNvPr id="42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12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331</xdr:row>
      <xdr:rowOff>0</xdr:rowOff>
    </xdr:from>
    <xdr:ext cx="305532" cy="161192"/>
    <xdr:sp macro="" textlink="">
      <xdr:nvSpPr>
        <xdr:cNvPr id="42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12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329</xdr:row>
      <xdr:rowOff>0</xdr:rowOff>
    </xdr:from>
    <xdr:ext cx="305532" cy="161192"/>
    <xdr:sp macro="" textlink="">
      <xdr:nvSpPr>
        <xdr:cNvPr id="42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79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330</xdr:row>
      <xdr:rowOff>0</xdr:rowOff>
    </xdr:from>
    <xdr:ext cx="305532" cy="161192"/>
    <xdr:sp macro="" textlink="">
      <xdr:nvSpPr>
        <xdr:cNvPr id="42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95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323</xdr:row>
      <xdr:rowOff>0</xdr:rowOff>
    </xdr:from>
    <xdr:ext cx="305532" cy="161192"/>
    <xdr:sp macro="" textlink="">
      <xdr:nvSpPr>
        <xdr:cNvPr id="42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2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324</xdr:row>
      <xdr:rowOff>0</xdr:rowOff>
    </xdr:from>
    <xdr:ext cx="305532" cy="161192"/>
    <xdr:sp macro="" textlink="">
      <xdr:nvSpPr>
        <xdr:cNvPr id="42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98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323</xdr:row>
      <xdr:rowOff>0</xdr:rowOff>
    </xdr:from>
    <xdr:ext cx="305532" cy="161192"/>
    <xdr:sp macro="" textlink="">
      <xdr:nvSpPr>
        <xdr:cNvPr id="42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2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324</xdr:row>
      <xdr:rowOff>0</xdr:rowOff>
    </xdr:from>
    <xdr:ext cx="305532" cy="161192"/>
    <xdr:sp macro="" textlink="">
      <xdr:nvSpPr>
        <xdr:cNvPr id="42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98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330</xdr:row>
      <xdr:rowOff>0</xdr:rowOff>
    </xdr:from>
    <xdr:ext cx="305532" cy="161192"/>
    <xdr:sp macro="" textlink="">
      <xdr:nvSpPr>
        <xdr:cNvPr id="42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95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331</xdr:row>
      <xdr:rowOff>0</xdr:rowOff>
    </xdr:from>
    <xdr:ext cx="305532" cy="161192"/>
    <xdr:sp macro="" textlink="">
      <xdr:nvSpPr>
        <xdr:cNvPr id="42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12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330</xdr:row>
      <xdr:rowOff>0</xdr:rowOff>
    </xdr:from>
    <xdr:ext cx="305532" cy="161192"/>
    <xdr:sp macro="" textlink="">
      <xdr:nvSpPr>
        <xdr:cNvPr id="42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95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331</xdr:row>
      <xdr:rowOff>0</xdr:rowOff>
    </xdr:from>
    <xdr:ext cx="305532" cy="161192"/>
    <xdr:sp macro="" textlink="">
      <xdr:nvSpPr>
        <xdr:cNvPr id="42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12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323</xdr:row>
      <xdr:rowOff>0</xdr:rowOff>
    </xdr:from>
    <xdr:ext cx="305532" cy="161192"/>
    <xdr:sp macro="" textlink="">
      <xdr:nvSpPr>
        <xdr:cNvPr id="42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2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324</xdr:row>
      <xdr:rowOff>0</xdr:rowOff>
    </xdr:from>
    <xdr:ext cx="305532" cy="161192"/>
    <xdr:sp macro="" textlink="">
      <xdr:nvSpPr>
        <xdr:cNvPr id="42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98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323</xdr:row>
      <xdr:rowOff>0</xdr:rowOff>
    </xdr:from>
    <xdr:ext cx="305532" cy="161192"/>
    <xdr:sp macro="" textlink="">
      <xdr:nvSpPr>
        <xdr:cNvPr id="42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82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324</xdr:row>
      <xdr:rowOff>0</xdr:rowOff>
    </xdr:from>
    <xdr:ext cx="305532" cy="161192"/>
    <xdr:sp macro="" textlink="">
      <xdr:nvSpPr>
        <xdr:cNvPr id="42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98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330</xdr:row>
      <xdr:rowOff>0</xdr:rowOff>
    </xdr:from>
    <xdr:ext cx="305532" cy="161192"/>
    <xdr:sp macro="" textlink="">
      <xdr:nvSpPr>
        <xdr:cNvPr id="42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95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331</xdr:row>
      <xdr:rowOff>0</xdr:rowOff>
    </xdr:from>
    <xdr:ext cx="305532" cy="161192"/>
    <xdr:sp macro="" textlink="">
      <xdr:nvSpPr>
        <xdr:cNvPr id="42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12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330</xdr:row>
      <xdr:rowOff>0</xdr:rowOff>
    </xdr:from>
    <xdr:ext cx="305532" cy="161192"/>
    <xdr:sp macro="" textlink="">
      <xdr:nvSpPr>
        <xdr:cNvPr id="42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95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331</xdr:row>
      <xdr:rowOff>0</xdr:rowOff>
    </xdr:from>
    <xdr:ext cx="305532" cy="161192"/>
    <xdr:sp macro="" textlink="">
      <xdr:nvSpPr>
        <xdr:cNvPr id="42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12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330</xdr:row>
      <xdr:rowOff>0</xdr:rowOff>
    </xdr:from>
    <xdr:ext cx="305532" cy="161192"/>
    <xdr:sp macro="" textlink="">
      <xdr:nvSpPr>
        <xdr:cNvPr id="42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95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331</xdr:row>
      <xdr:rowOff>0</xdr:rowOff>
    </xdr:from>
    <xdr:ext cx="305532" cy="161192"/>
    <xdr:sp macro="" textlink="">
      <xdr:nvSpPr>
        <xdr:cNvPr id="42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12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331</xdr:row>
      <xdr:rowOff>0</xdr:rowOff>
    </xdr:from>
    <xdr:ext cx="305532" cy="161192"/>
    <xdr:sp macro="" textlink="">
      <xdr:nvSpPr>
        <xdr:cNvPr id="42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12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329</xdr:row>
      <xdr:rowOff>0</xdr:rowOff>
    </xdr:from>
    <xdr:ext cx="305532" cy="161192"/>
    <xdr:sp macro="" textlink="">
      <xdr:nvSpPr>
        <xdr:cNvPr id="42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79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330</xdr:row>
      <xdr:rowOff>0</xdr:rowOff>
    </xdr:from>
    <xdr:ext cx="305532" cy="161192"/>
    <xdr:sp macro="" textlink="">
      <xdr:nvSpPr>
        <xdr:cNvPr id="42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95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330</xdr:row>
      <xdr:rowOff>0</xdr:rowOff>
    </xdr:from>
    <xdr:ext cx="305532" cy="161192"/>
    <xdr:sp macro="" textlink="">
      <xdr:nvSpPr>
        <xdr:cNvPr id="42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95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331</xdr:row>
      <xdr:rowOff>0</xdr:rowOff>
    </xdr:from>
    <xdr:ext cx="305532" cy="161192"/>
    <xdr:sp macro="" textlink="">
      <xdr:nvSpPr>
        <xdr:cNvPr id="42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12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331</xdr:row>
      <xdr:rowOff>0</xdr:rowOff>
    </xdr:from>
    <xdr:ext cx="305532" cy="161192"/>
    <xdr:sp macro="" textlink="">
      <xdr:nvSpPr>
        <xdr:cNvPr id="42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12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329</xdr:row>
      <xdr:rowOff>0</xdr:rowOff>
    </xdr:from>
    <xdr:ext cx="305532" cy="161192"/>
    <xdr:sp macro="" textlink="">
      <xdr:nvSpPr>
        <xdr:cNvPr id="42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79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330</xdr:row>
      <xdr:rowOff>0</xdr:rowOff>
    </xdr:from>
    <xdr:ext cx="305532" cy="161192"/>
    <xdr:sp macro="" textlink="">
      <xdr:nvSpPr>
        <xdr:cNvPr id="42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95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325</xdr:row>
      <xdr:rowOff>0</xdr:rowOff>
    </xdr:from>
    <xdr:ext cx="305532" cy="161192"/>
    <xdr:sp macro="" textlink="">
      <xdr:nvSpPr>
        <xdr:cNvPr id="42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1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326</xdr:row>
      <xdr:rowOff>0</xdr:rowOff>
    </xdr:from>
    <xdr:ext cx="305532" cy="161192"/>
    <xdr:sp macro="" textlink="">
      <xdr:nvSpPr>
        <xdr:cNvPr id="42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31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325</xdr:row>
      <xdr:rowOff>0</xdr:rowOff>
    </xdr:from>
    <xdr:ext cx="305532" cy="161192"/>
    <xdr:sp macro="" textlink="">
      <xdr:nvSpPr>
        <xdr:cNvPr id="42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1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326</xdr:row>
      <xdr:rowOff>0</xdr:rowOff>
    </xdr:from>
    <xdr:ext cx="305532" cy="161192"/>
    <xdr:sp macro="" textlink="">
      <xdr:nvSpPr>
        <xdr:cNvPr id="42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31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325</xdr:row>
      <xdr:rowOff>0</xdr:rowOff>
    </xdr:from>
    <xdr:ext cx="305532" cy="161192"/>
    <xdr:sp macro="" textlink="">
      <xdr:nvSpPr>
        <xdr:cNvPr id="42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1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326</xdr:row>
      <xdr:rowOff>0</xdr:rowOff>
    </xdr:from>
    <xdr:ext cx="305532" cy="161192"/>
    <xdr:sp macro="" textlink="">
      <xdr:nvSpPr>
        <xdr:cNvPr id="42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31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325</xdr:row>
      <xdr:rowOff>0</xdr:rowOff>
    </xdr:from>
    <xdr:ext cx="305532" cy="161192"/>
    <xdr:sp macro="" textlink="">
      <xdr:nvSpPr>
        <xdr:cNvPr id="42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1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326</xdr:row>
      <xdr:rowOff>0</xdr:rowOff>
    </xdr:from>
    <xdr:ext cx="305532" cy="161192"/>
    <xdr:sp macro="" textlink="">
      <xdr:nvSpPr>
        <xdr:cNvPr id="42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31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331</xdr:row>
      <xdr:rowOff>0</xdr:rowOff>
    </xdr:from>
    <xdr:ext cx="305532" cy="161192"/>
    <xdr:sp macro="" textlink="">
      <xdr:nvSpPr>
        <xdr:cNvPr id="42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12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331</xdr:row>
      <xdr:rowOff>0</xdr:rowOff>
    </xdr:from>
    <xdr:ext cx="305532" cy="161192"/>
    <xdr:sp macro="" textlink="">
      <xdr:nvSpPr>
        <xdr:cNvPr id="42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12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325</xdr:row>
      <xdr:rowOff>0</xdr:rowOff>
    </xdr:from>
    <xdr:ext cx="305532" cy="161192"/>
    <xdr:sp macro="" textlink="">
      <xdr:nvSpPr>
        <xdr:cNvPr id="42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1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326</xdr:row>
      <xdr:rowOff>0</xdr:rowOff>
    </xdr:from>
    <xdr:ext cx="305532" cy="161192"/>
    <xdr:sp macro="" textlink="">
      <xdr:nvSpPr>
        <xdr:cNvPr id="42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31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325</xdr:row>
      <xdr:rowOff>0</xdr:rowOff>
    </xdr:from>
    <xdr:ext cx="305532" cy="161192"/>
    <xdr:sp macro="" textlink="">
      <xdr:nvSpPr>
        <xdr:cNvPr id="42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1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326</xdr:row>
      <xdr:rowOff>0</xdr:rowOff>
    </xdr:from>
    <xdr:ext cx="305532" cy="161192"/>
    <xdr:sp macro="" textlink="">
      <xdr:nvSpPr>
        <xdr:cNvPr id="42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31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325</xdr:row>
      <xdr:rowOff>0</xdr:rowOff>
    </xdr:from>
    <xdr:ext cx="305532" cy="161192"/>
    <xdr:sp macro="" textlink="">
      <xdr:nvSpPr>
        <xdr:cNvPr id="42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1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326</xdr:row>
      <xdr:rowOff>0</xdr:rowOff>
    </xdr:from>
    <xdr:ext cx="305532" cy="161192"/>
    <xdr:sp macro="" textlink="">
      <xdr:nvSpPr>
        <xdr:cNvPr id="42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31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325</xdr:row>
      <xdr:rowOff>0</xdr:rowOff>
    </xdr:from>
    <xdr:ext cx="305532" cy="161192"/>
    <xdr:sp macro="" textlink="">
      <xdr:nvSpPr>
        <xdr:cNvPr id="42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1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326</xdr:row>
      <xdr:rowOff>0</xdr:rowOff>
    </xdr:from>
    <xdr:ext cx="305532" cy="161192"/>
    <xdr:sp macro="" textlink="">
      <xdr:nvSpPr>
        <xdr:cNvPr id="42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31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331</xdr:row>
      <xdr:rowOff>0</xdr:rowOff>
    </xdr:from>
    <xdr:ext cx="305532" cy="161192"/>
    <xdr:sp macro="" textlink="">
      <xdr:nvSpPr>
        <xdr:cNvPr id="42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12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331</xdr:row>
      <xdr:rowOff>0</xdr:rowOff>
    </xdr:from>
    <xdr:ext cx="305532" cy="161192"/>
    <xdr:sp macro="" textlink="">
      <xdr:nvSpPr>
        <xdr:cNvPr id="42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12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331</xdr:row>
      <xdr:rowOff>0</xdr:rowOff>
    </xdr:from>
    <xdr:ext cx="305532" cy="161192"/>
    <xdr:sp macro="" textlink="">
      <xdr:nvSpPr>
        <xdr:cNvPr id="42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12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332</xdr:row>
      <xdr:rowOff>0</xdr:rowOff>
    </xdr:from>
    <xdr:ext cx="305532" cy="161192"/>
    <xdr:sp macro="" textlink="">
      <xdr:nvSpPr>
        <xdr:cNvPr id="42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28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331</xdr:row>
      <xdr:rowOff>0</xdr:rowOff>
    </xdr:from>
    <xdr:ext cx="305532" cy="161192"/>
    <xdr:sp macro="" textlink="">
      <xdr:nvSpPr>
        <xdr:cNvPr id="42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12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332</xdr:row>
      <xdr:rowOff>0</xdr:rowOff>
    </xdr:from>
    <xdr:ext cx="305532" cy="161192"/>
    <xdr:sp macro="" textlink="">
      <xdr:nvSpPr>
        <xdr:cNvPr id="42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28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324</xdr:row>
      <xdr:rowOff>0</xdr:rowOff>
    </xdr:from>
    <xdr:ext cx="305532" cy="161192"/>
    <xdr:sp macro="" textlink="">
      <xdr:nvSpPr>
        <xdr:cNvPr id="42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98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325</xdr:row>
      <xdr:rowOff>0</xdr:rowOff>
    </xdr:from>
    <xdr:ext cx="305532" cy="161192"/>
    <xdr:sp macro="" textlink="">
      <xdr:nvSpPr>
        <xdr:cNvPr id="42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1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315</xdr:row>
      <xdr:rowOff>0</xdr:rowOff>
    </xdr:from>
    <xdr:ext cx="305532" cy="161192"/>
    <xdr:sp macro="" textlink="">
      <xdr:nvSpPr>
        <xdr:cNvPr id="42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52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331</xdr:row>
      <xdr:rowOff>0</xdr:rowOff>
    </xdr:from>
    <xdr:ext cx="305532" cy="161192"/>
    <xdr:sp macro="" textlink="">
      <xdr:nvSpPr>
        <xdr:cNvPr id="42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12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332</xdr:row>
      <xdr:rowOff>0</xdr:rowOff>
    </xdr:from>
    <xdr:ext cx="305532" cy="161192"/>
    <xdr:sp macro="" textlink="">
      <xdr:nvSpPr>
        <xdr:cNvPr id="42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28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331</xdr:row>
      <xdr:rowOff>0</xdr:rowOff>
    </xdr:from>
    <xdr:ext cx="305532" cy="161192"/>
    <xdr:sp macro="" textlink="">
      <xdr:nvSpPr>
        <xdr:cNvPr id="42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12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332</xdr:row>
      <xdr:rowOff>0</xdr:rowOff>
    </xdr:from>
    <xdr:ext cx="305532" cy="161192"/>
    <xdr:sp macro="" textlink="">
      <xdr:nvSpPr>
        <xdr:cNvPr id="42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28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331</xdr:row>
      <xdr:rowOff>0</xdr:rowOff>
    </xdr:from>
    <xdr:ext cx="305532" cy="161192"/>
    <xdr:sp macro="" textlink="">
      <xdr:nvSpPr>
        <xdr:cNvPr id="42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12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332</xdr:row>
      <xdr:rowOff>0</xdr:rowOff>
    </xdr:from>
    <xdr:ext cx="305532" cy="161192"/>
    <xdr:sp macro="" textlink="">
      <xdr:nvSpPr>
        <xdr:cNvPr id="42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28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324</xdr:row>
      <xdr:rowOff>0</xdr:rowOff>
    </xdr:from>
    <xdr:ext cx="305532" cy="161192"/>
    <xdr:sp macro="" textlink="">
      <xdr:nvSpPr>
        <xdr:cNvPr id="42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98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325</xdr:row>
      <xdr:rowOff>0</xdr:rowOff>
    </xdr:from>
    <xdr:ext cx="305532" cy="161192"/>
    <xdr:sp macro="" textlink="">
      <xdr:nvSpPr>
        <xdr:cNvPr id="42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1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315</xdr:row>
      <xdr:rowOff>0</xdr:rowOff>
    </xdr:from>
    <xdr:ext cx="305532" cy="161192"/>
    <xdr:sp macro="" textlink="">
      <xdr:nvSpPr>
        <xdr:cNvPr id="42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52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331</xdr:row>
      <xdr:rowOff>0</xdr:rowOff>
    </xdr:from>
    <xdr:ext cx="305532" cy="161192"/>
    <xdr:sp macro="" textlink="">
      <xdr:nvSpPr>
        <xdr:cNvPr id="42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12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332</xdr:row>
      <xdr:rowOff>0</xdr:rowOff>
    </xdr:from>
    <xdr:ext cx="305532" cy="161192"/>
    <xdr:sp macro="" textlink="">
      <xdr:nvSpPr>
        <xdr:cNvPr id="42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28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324</xdr:row>
      <xdr:rowOff>0</xdr:rowOff>
    </xdr:from>
    <xdr:ext cx="305532" cy="161192"/>
    <xdr:sp macro="" textlink="">
      <xdr:nvSpPr>
        <xdr:cNvPr id="42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98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325</xdr:row>
      <xdr:rowOff>0</xdr:rowOff>
    </xdr:from>
    <xdr:ext cx="305532" cy="161192"/>
    <xdr:sp macro="" textlink="">
      <xdr:nvSpPr>
        <xdr:cNvPr id="42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1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324</xdr:row>
      <xdr:rowOff>0</xdr:rowOff>
    </xdr:from>
    <xdr:ext cx="305532" cy="161192"/>
    <xdr:sp macro="" textlink="">
      <xdr:nvSpPr>
        <xdr:cNvPr id="42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98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325</xdr:row>
      <xdr:rowOff>0</xdr:rowOff>
    </xdr:from>
    <xdr:ext cx="305532" cy="161192"/>
    <xdr:sp macro="" textlink="">
      <xdr:nvSpPr>
        <xdr:cNvPr id="42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1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332</xdr:row>
      <xdr:rowOff>0</xdr:rowOff>
    </xdr:from>
    <xdr:ext cx="305532" cy="161192"/>
    <xdr:sp macro="" textlink="">
      <xdr:nvSpPr>
        <xdr:cNvPr id="42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28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333</xdr:row>
      <xdr:rowOff>0</xdr:rowOff>
    </xdr:from>
    <xdr:ext cx="305532" cy="161192"/>
    <xdr:sp macro="" textlink="">
      <xdr:nvSpPr>
        <xdr:cNvPr id="42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4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333</xdr:row>
      <xdr:rowOff>0</xdr:rowOff>
    </xdr:from>
    <xdr:ext cx="305532" cy="161192"/>
    <xdr:sp macro="" textlink="">
      <xdr:nvSpPr>
        <xdr:cNvPr id="42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4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334</xdr:row>
      <xdr:rowOff>0</xdr:rowOff>
    </xdr:from>
    <xdr:ext cx="305532" cy="161192"/>
    <xdr:sp macro="" textlink="">
      <xdr:nvSpPr>
        <xdr:cNvPr id="42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60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331</xdr:row>
      <xdr:rowOff>0</xdr:rowOff>
    </xdr:from>
    <xdr:ext cx="305532" cy="161192"/>
    <xdr:sp macro="" textlink="">
      <xdr:nvSpPr>
        <xdr:cNvPr id="42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12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332</xdr:row>
      <xdr:rowOff>0</xdr:rowOff>
    </xdr:from>
    <xdr:ext cx="305532" cy="161192"/>
    <xdr:sp macro="" textlink="">
      <xdr:nvSpPr>
        <xdr:cNvPr id="42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28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324</xdr:row>
      <xdr:rowOff>0</xdr:rowOff>
    </xdr:from>
    <xdr:ext cx="305532" cy="161192"/>
    <xdr:sp macro="" textlink="">
      <xdr:nvSpPr>
        <xdr:cNvPr id="42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98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325</xdr:row>
      <xdr:rowOff>0</xdr:rowOff>
    </xdr:from>
    <xdr:ext cx="305532" cy="161192"/>
    <xdr:sp macro="" textlink="">
      <xdr:nvSpPr>
        <xdr:cNvPr id="42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1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324</xdr:row>
      <xdr:rowOff>0</xdr:rowOff>
    </xdr:from>
    <xdr:ext cx="305532" cy="161192"/>
    <xdr:sp macro="" textlink="">
      <xdr:nvSpPr>
        <xdr:cNvPr id="42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986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325</xdr:row>
      <xdr:rowOff>0</xdr:rowOff>
    </xdr:from>
    <xdr:ext cx="305532" cy="161192"/>
    <xdr:sp macro="" textlink="">
      <xdr:nvSpPr>
        <xdr:cNvPr id="42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1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332</xdr:row>
      <xdr:rowOff>0</xdr:rowOff>
    </xdr:from>
    <xdr:ext cx="305532" cy="161192"/>
    <xdr:sp macro="" textlink="">
      <xdr:nvSpPr>
        <xdr:cNvPr id="42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28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333</xdr:row>
      <xdr:rowOff>0</xdr:rowOff>
    </xdr:from>
    <xdr:ext cx="305532" cy="161192"/>
    <xdr:sp macro="" textlink="">
      <xdr:nvSpPr>
        <xdr:cNvPr id="42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4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333</xdr:row>
      <xdr:rowOff>0</xdr:rowOff>
    </xdr:from>
    <xdr:ext cx="305532" cy="161192"/>
    <xdr:sp macro="" textlink="">
      <xdr:nvSpPr>
        <xdr:cNvPr id="42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4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334</xdr:row>
      <xdr:rowOff>0</xdr:rowOff>
    </xdr:from>
    <xdr:ext cx="305532" cy="161192"/>
    <xdr:sp macro="" textlink="">
      <xdr:nvSpPr>
        <xdr:cNvPr id="42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60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331</xdr:row>
      <xdr:rowOff>0</xdr:rowOff>
    </xdr:from>
    <xdr:ext cx="305532" cy="161192"/>
    <xdr:sp macro="" textlink="">
      <xdr:nvSpPr>
        <xdr:cNvPr id="42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12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332</xdr:row>
      <xdr:rowOff>0</xdr:rowOff>
    </xdr:from>
    <xdr:ext cx="305532" cy="161192"/>
    <xdr:sp macro="" textlink="">
      <xdr:nvSpPr>
        <xdr:cNvPr id="42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28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315</xdr:row>
      <xdr:rowOff>0</xdr:rowOff>
    </xdr:from>
    <xdr:ext cx="305532" cy="161192"/>
    <xdr:sp macro="" textlink="">
      <xdr:nvSpPr>
        <xdr:cNvPr id="42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52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316</xdr:row>
      <xdr:rowOff>0</xdr:rowOff>
    </xdr:from>
    <xdr:ext cx="305532" cy="161192"/>
    <xdr:sp macro="" textlink="">
      <xdr:nvSpPr>
        <xdr:cNvPr id="42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69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315</xdr:row>
      <xdr:rowOff>0</xdr:rowOff>
    </xdr:from>
    <xdr:ext cx="305532" cy="161192"/>
    <xdr:sp macro="" textlink="">
      <xdr:nvSpPr>
        <xdr:cNvPr id="42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52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316</xdr:row>
      <xdr:rowOff>0</xdr:rowOff>
    </xdr:from>
    <xdr:ext cx="305532" cy="161192"/>
    <xdr:sp macro="" textlink="">
      <xdr:nvSpPr>
        <xdr:cNvPr id="42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69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315</xdr:row>
      <xdr:rowOff>0</xdr:rowOff>
    </xdr:from>
    <xdr:ext cx="305532" cy="161192"/>
    <xdr:sp macro="" textlink="">
      <xdr:nvSpPr>
        <xdr:cNvPr id="42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52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316</xdr:row>
      <xdr:rowOff>0</xdr:rowOff>
    </xdr:from>
    <xdr:ext cx="305532" cy="161192"/>
    <xdr:sp macro="" textlink="">
      <xdr:nvSpPr>
        <xdr:cNvPr id="42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69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315</xdr:row>
      <xdr:rowOff>0</xdr:rowOff>
    </xdr:from>
    <xdr:ext cx="305532" cy="161192"/>
    <xdr:sp macro="" textlink="">
      <xdr:nvSpPr>
        <xdr:cNvPr id="42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52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316</xdr:row>
      <xdr:rowOff>0</xdr:rowOff>
    </xdr:from>
    <xdr:ext cx="305532" cy="161192"/>
    <xdr:sp macro="" textlink="">
      <xdr:nvSpPr>
        <xdr:cNvPr id="42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69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333</xdr:row>
      <xdr:rowOff>0</xdr:rowOff>
    </xdr:from>
    <xdr:ext cx="305532" cy="161192"/>
    <xdr:sp macro="" textlink="">
      <xdr:nvSpPr>
        <xdr:cNvPr id="42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4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334</xdr:row>
      <xdr:rowOff>0</xdr:rowOff>
    </xdr:from>
    <xdr:ext cx="305532" cy="161192"/>
    <xdr:sp macro="" textlink="">
      <xdr:nvSpPr>
        <xdr:cNvPr id="42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60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333</xdr:row>
      <xdr:rowOff>0</xdr:rowOff>
    </xdr:from>
    <xdr:ext cx="305532" cy="161192"/>
    <xdr:sp macro="" textlink="">
      <xdr:nvSpPr>
        <xdr:cNvPr id="42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4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334</xdr:row>
      <xdr:rowOff>0</xdr:rowOff>
    </xdr:from>
    <xdr:ext cx="305532" cy="161192"/>
    <xdr:sp macro="" textlink="">
      <xdr:nvSpPr>
        <xdr:cNvPr id="42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60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326</xdr:row>
      <xdr:rowOff>0</xdr:rowOff>
    </xdr:from>
    <xdr:ext cx="305532" cy="161192"/>
    <xdr:sp macro="" textlink="">
      <xdr:nvSpPr>
        <xdr:cNvPr id="42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31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327</xdr:row>
      <xdr:rowOff>0</xdr:rowOff>
    </xdr:from>
    <xdr:ext cx="305532" cy="161192"/>
    <xdr:sp macro="" textlink="">
      <xdr:nvSpPr>
        <xdr:cNvPr id="42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47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315</xdr:row>
      <xdr:rowOff>0</xdr:rowOff>
    </xdr:from>
    <xdr:ext cx="305532" cy="161192"/>
    <xdr:sp macro="" textlink="">
      <xdr:nvSpPr>
        <xdr:cNvPr id="42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52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316</xdr:row>
      <xdr:rowOff>0</xdr:rowOff>
    </xdr:from>
    <xdr:ext cx="305532" cy="161192"/>
    <xdr:sp macro="" textlink="">
      <xdr:nvSpPr>
        <xdr:cNvPr id="42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69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316</xdr:row>
      <xdr:rowOff>0</xdr:rowOff>
    </xdr:from>
    <xdr:ext cx="305532" cy="161192"/>
    <xdr:sp macro="" textlink="">
      <xdr:nvSpPr>
        <xdr:cNvPr id="42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69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317</xdr:row>
      <xdr:rowOff>0</xdr:rowOff>
    </xdr:from>
    <xdr:ext cx="305532" cy="161192"/>
    <xdr:sp macro="" textlink="">
      <xdr:nvSpPr>
        <xdr:cNvPr id="42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85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315</xdr:row>
      <xdr:rowOff>0</xdr:rowOff>
    </xdr:from>
    <xdr:ext cx="305532" cy="161192"/>
    <xdr:sp macro="" textlink="">
      <xdr:nvSpPr>
        <xdr:cNvPr id="42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52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333</xdr:row>
      <xdr:rowOff>0</xdr:rowOff>
    </xdr:from>
    <xdr:ext cx="305532" cy="161192"/>
    <xdr:sp macro="" textlink="">
      <xdr:nvSpPr>
        <xdr:cNvPr id="42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4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334</xdr:row>
      <xdr:rowOff>0</xdr:rowOff>
    </xdr:from>
    <xdr:ext cx="305532" cy="161192"/>
    <xdr:sp macro="" textlink="">
      <xdr:nvSpPr>
        <xdr:cNvPr id="42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60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333</xdr:row>
      <xdr:rowOff>0</xdr:rowOff>
    </xdr:from>
    <xdr:ext cx="305532" cy="161192"/>
    <xdr:sp macro="" textlink="">
      <xdr:nvSpPr>
        <xdr:cNvPr id="42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4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334</xdr:row>
      <xdr:rowOff>0</xdr:rowOff>
    </xdr:from>
    <xdr:ext cx="305532" cy="161192"/>
    <xdr:sp macro="" textlink="">
      <xdr:nvSpPr>
        <xdr:cNvPr id="42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60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333</xdr:row>
      <xdr:rowOff>0</xdr:rowOff>
    </xdr:from>
    <xdr:ext cx="305532" cy="161192"/>
    <xdr:sp macro="" textlink="">
      <xdr:nvSpPr>
        <xdr:cNvPr id="42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4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334</xdr:row>
      <xdr:rowOff>0</xdr:rowOff>
    </xdr:from>
    <xdr:ext cx="305532" cy="161192"/>
    <xdr:sp macro="" textlink="">
      <xdr:nvSpPr>
        <xdr:cNvPr id="42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60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326</xdr:row>
      <xdr:rowOff>0</xdr:rowOff>
    </xdr:from>
    <xdr:ext cx="305532" cy="161192"/>
    <xdr:sp macro="" textlink="">
      <xdr:nvSpPr>
        <xdr:cNvPr id="42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31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327</xdr:row>
      <xdr:rowOff>0</xdr:rowOff>
    </xdr:from>
    <xdr:ext cx="305532" cy="161192"/>
    <xdr:sp macro="" textlink="">
      <xdr:nvSpPr>
        <xdr:cNvPr id="42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47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315</xdr:row>
      <xdr:rowOff>0</xdr:rowOff>
    </xdr:from>
    <xdr:ext cx="305532" cy="161192"/>
    <xdr:sp macro="" textlink="">
      <xdr:nvSpPr>
        <xdr:cNvPr id="42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52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316</xdr:row>
      <xdr:rowOff>0</xdr:rowOff>
    </xdr:from>
    <xdr:ext cx="305532" cy="161192"/>
    <xdr:sp macro="" textlink="">
      <xdr:nvSpPr>
        <xdr:cNvPr id="42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69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316</xdr:row>
      <xdr:rowOff>0</xdr:rowOff>
    </xdr:from>
    <xdr:ext cx="305532" cy="161192"/>
    <xdr:sp macro="" textlink="">
      <xdr:nvSpPr>
        <xdr:cNvPr id="42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69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317</xdr:row>
      <xdr:rowOff>0</xdr:rowOff>
    </xdr:from>
    <xdr:ext cx="305532" cy="161192"/>
    <xdr:sp macro="" textlink="">
      <xdr:nvSpPr>
        <xdr:cNvPr id="42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85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315</xdr:row>
      <xdr:rowOff>0</xdr:rowOff>
    </xdr:from>
    <xdr:ext cx="305532" cy="161192"/>
    <xdr:sp macro="" textlink="">
      <xdr:nvSpPr>
        <xdr:cNvPr id="42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52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333</xdr:row>
      <xdr:rowOff>0</xdr:rowOff>
    </xdr:from>
    <xdr:ext cx="305532" cy="161192"/>
    <xdr:sp macro="" textlink="">
      <xdr:nvSpPr>
        <xdr:cNvPr id="42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4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334</xdr:row>
      <xdr:rowOff>0</xdr:rowOff>
    </xdr:from>
    <xdr:ext cx="305532" cy="161192"/>
    <xdr:sp macro="" textlink="">
      <xdr:nvSpPr>
        <xdr:cNvPr id="42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60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326</xdr:row>
      <xdr:rowOff>0</xdr:rowOff>
    </xdr:from>
    <xdr:ext cx="305532" cy="161192"/>
    <xdr:sp macro="" textlink="">
      <xdr:nvSpPr>
        <xdr:cNvPr id="42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31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327</xdr:row>
      <xdr:rowOff>0</xdr:rowOff>
    </xdr:from>
    <xdr:ext cx="305532" cy="161192"/>
    <xdr:sp macro="" textlink="">
      <xdr:nvSpPr>
        <xdr:cNvPr id="42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47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326</xdr:row>
      <xdr:rowOff>0</xdr:rowOff>
    </xdr:from>
    <xdr:ext cx="305532" cy="161192"/>
    <xdr:sp macro="" textlink="">
      <xdr:nvSpPr>
        <xdr:cNvPr id="42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31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327</xdr:row>
      <xdr:rowOff>0</xdr:rowOff>
    </xdr:from>
    <xdr:ext cx="305532" cy="161192"/>
    <xdr:sp macro="" textlink="">
      <xdr:nvSpPr>
        <xdr:cNvPr id="42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47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334</xdr:row>
      <xdr:rowOff>0</xdr:rowOff>
    </xdr:from>
    <xdr:ext cx="305532" cy="161192"/>
    <xdr:sp macro="" textlink="">
      <xdr:nvSpPr>
        <xdr:cNvPr id="42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60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333</xdr:row>
      <xdr:rowOff>0</xdr:rowOff>
    </xdr:from>
    <xdr:ext cx="305532" cy="161192"/>
    <xdr:sp macro="" textlink="">
      <xdr:nvSpPr>
        <xdr:cNvPr id="42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4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334</xdr:row>
      <xdr:rowOff>0</xdr:rowOff>
    </xdr:from>
    <xdr:ext cx="305532" cy="161192"/>
    <xdr:sp macro="" textlink="">
      <xdr:nvSpPr>
        <xdr:cNvPr id="42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60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326</xdr:row>
      <xdr:rowOff>0</xdr:rowOff>
    </xdr:from>
    <xdr:ext cx="305532" cy="161192"/>
    <xdr:sp macro="" textlink="">
      <xdr:nvSpPr>
        <xdr:cNvPr id="42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31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327</xdr:row>
      <xdr:rowOff>0</xdr:rowOff>
    </xdr:from>
    <xdr:ext cx="305532" cy="161192"/>
    <xdr:sp macro="" textlink="">
      <xdr:nvSpPr>
        <xdr:cNvPr id="42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47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326</xdr:row>
      <xdr:rowOff>0</xdr:rowOff>
    </xdr:from>
    <xdr:ext cx="305532" cy="161192"/>
    <xdr:sp macro="" textlink="">
      <xdr:nvSpPr>
        <xdr:cNvPr id="42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31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327</xdr:row>
      <xdr:rowOff>0</xdr:rowOff>
    </xdr:from>
    <xdr:ext cx="305532" cy="161192"/>
    <xdr:sp macro="" textlink="">
      <xdr:nvSpPr>
        <xdr:cNvPr id="42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47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334</xdr:row>
      <xdr:rowOff>0</xdr:rowOff>
    </xdr:from>
    <xdr:ext cx="305532" cy="161192"/>
    <xdr:sp macro="" textlink="">
      <xdr:nvSpPr>
        <xdr:cNvPr id="42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60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333</xdr:row>
      <xdr:rowOff>0</xdr:rowOff>
    </xdr:from>
    <xdr:ext cx="305532" cy="161192"/>
    <xdr:sp macro="" textlink="">
      <xdr:nvSpPr>
        <xdr:cNvPr id="42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4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334</xdr:row>
      <xdr:rowOff>0</xdr:rowOff>
    </xdr:from>
    <xdr:ext cx="305532" cy="161192"/>
    <xdr:sp macro="" textlink="">
      <xdr:nvSpPr>
        <xdr:cNvPr id="42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60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336</xdr:row>
      <xdr:rowOff>0</xdr:rowOff>
    </xdr:from>
    <xdr:ext cx="305532" cy="161192"/>
    <xdr:sp macro="" textlink="">
      <xdr:nvSpPr>
        <xdr:cNvPr id="42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92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336</xdr:row>
      <xdr:rowOff>0</xdr:rowOff>
    </xdr:from>
    <xdr:ext cx="305532" cy="161192"/>
    <xdr:sp macro="" textlink="">
      <xdr:nvSpPr>
        <xdr:cNvPr id="42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92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336</xdr:row>
      <xdr:rowOff>0</xdr:rowOff>
    </xdr:from>
    <xdr:ext cx="305532" cy="161192"/>
    <xdr:sp macro="" textlink="">
      <xdr:nvSpPr>
        <xdr:cNvPr id="42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92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316</xdr:row>
      <xdr:rowOff>0</xdr:rowOff>
    </xdr:from>
    <xdr:ext cx="305532" cy="161192"/>
    <xdr:sp macro="" textlink="">
      <xdr:nvSpPr>
        <xdr:cNvPr id="42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69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317</xdr:row>
      <xdr:rowOff>0</xdr:rowOff>
    </xdr:from>
    <xdr:ext cx="305532" cy="161192"/>
    <xdr:sp macro="" textlink="">
      <xdr:nvSpPr>
        <xdr:cNvPr id="42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85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316</xdr:row>
      <xdr:rowOff>0</xdr:rowOff>
    </xdr:from>
    <xdr:ext cx="305532" cy="161192"/>
    <xdr:sp macro="" textlink="">
      <xdr:nvSpPr>
        <xdr:cNvPr id="42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69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317</xdr:row>
      <xdr:rowOff>0</xdr:rowOff>
    </xdr:from>
    <xdr:ext cx="305532" cy="161192"/>
    <xdr:sp macro="" textlink="">
      <xdr:nvSpPr>
        <xdr:cNvPr id="42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85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316</xdr:row>
      <xdr:rowOff>0</xdr:rowOff>
    </xdr:from>
    <xdr:ext cx="305532" cy="161192"/>
    <xdr:sp macro="" textlink="">
      <xdr:nvSpPr>
        <xdr:cNvPr id="42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69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317</xdr:row>
      <xdr:rowOff>0</xdr:rowOff>
    </xdr:from>
    <xdr:ext cx="305532" cy="161192"/>
    <xdr:sp macro="" textlink="">
      <xdr:nvSpPr>
        <xdr:cNvPr id="42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85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316</xdr:row>
      <xdr:rowOff>0</xdr:rowOff>
    </xdr:from>
    <xdr:ext cx="305532" cy="161192"/>
    <xdr:sp macro="" textlink="">
      <xdr:nvSpPr>
        <xdr:cNvPr id="42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69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317</xdr:row>
      <xdr:rowOff>0</xdr:rowOff>
    </xdr:from>
    <xdr:ext cx="305532" cy="161192"/>
    <xdr:sp macro="" textlink="">
      <xdr:nvSpPr>
        <xdr:cNvPr id="42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85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334</xdr:row>
      <xdr:rowOff>0</xdr:rowOff>
    </xdr:from>
    <xdr:ext cx="305532" cy="161192"/>
    <xdr:sp macro="" textlink="">
      <xdr:nvSpPr>
        <xdr:cNvPr id="42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60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335</xdr:row>
      <xdr:rowOff>0</xdr:rowOff>
    </xdr:from>
    <xdr:ext cx="305532" cy="161192"/>
    <xdr:sp macro="" textlink="">
      <xdr:nvSpPr>
        <xdr:cNvPr id="42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76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334</xdr:row>
      <xdr:rowOff>0</xdr:rowOff>
    </xdr:from>
    <xdr:ext cx="305532" cy="161192"/>
    <xdr:sp macro="" textlink="">
      <xdr:nvSpPr>
        <xdr:cNvPr id="42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60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335</xdr:row>
      <xdr:rowOff>0</xdr:rowOff>
    </xdr:from>
    <xdr:ext cx="305532" cy="161192"/>
    <xdr:sp macro="" textlink="">
      <xdr:nvSpPr>
        <xdr:cNvPr id="42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76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327</xdr:row>
      <xdr:rowOff>0</xdr:rowOff>
    </xdr:from>
    <xdr:ext cx="305532" cy="161192"/>
    <xdr:sp macro="" textlink="">
      <xdr:nvSpPr>
        <xdr:cNvPr id="42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47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328</xdr:row>
      <xdr:rowOff>0</xdr:rowOff>
    </xdr:from>
    <xdr:ext cx="305532" cy="161192"/>
    <xdr:sp macro="" textlink="">
      <xdr:nvSpPr>
        <xdr:cNvPr id="42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63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316</xdr:row>
      <xdr:rowOff>0</xdr:rowOff>
    </xdr:from>
    <xdr:ext cx="305532" cy="161192"/>
    <xdr:sp macro="" textlink="">
      <xdr:nvSpPr>
        <xdr:cNvPr id="42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69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317</xdr:row>
      <xdr:rowOff>0</xdr:rowOff>
    </xdr:from>
    <xdr:ext cx="305532" cy="161192"/>
    <xdr:sp macro="" textlink="">
      <xdr:nvSpPr>
        <xdr:cNvPr id="42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85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317</xdr:row>
      <xdr:rowOff>0</xdr:rowOff>
    </xdr:from>
    <xdr:ext cx="305532" cy="161192"/>
    <xdr:sp macro="" textlink="">
      <xdr:nvSpPr>
        <xdr:cNvPr id="42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85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315</xdr:row>
      <xdr:rowOff>0</xdr:rowOff>
    </xdr:from>
    <xdr:ext cx="305532" cy="161192"/>
    <xdr:sp macro="" textlink="">
      <xdr:nvSpPr>
        <xdr:cNvPr id="42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52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316</xdr:row>
      <xdr:rowOff>0</xdr:rowOff>
    </xdr:from>
    <xdr:ext cx="305532" cy="161192"/>
    <xdr:sp macro="" textlink="">
      <xdr:nvSpPr>
        <xdr:cNvPr id="42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69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334</xdr:row>
      <xdr:rowOff>0</xdr:rowOff>
    </xdr:from>
    <xdr:ext cx="305532" cy="161192"/>
    <xdr:sp macro="" textlink="">
      <xdr:nvSpPr>
        <xdr:cNvPr id="42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60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335</xdr:row>
      <xdr:rowOff>0</xdr:rowOff>
    </xdr:from>
    <xdr:ext cx="305532" cy="161192"/>
    <xdr:sp macro="" textlink="">
      <xdr:nvSpPr>
        <xdr:cNvPr id="42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76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334</xdr:row>
      <xdr:rowOff>0</xdr:rowOff>
    </xdr:from>
    <xdr:ext cx="305532" cy="161192"/>
    <xdr:sp macro="" textlink="">
      <xdr:nvSpPr>
        <xdr:cNvPr id="42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60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335</xdr:row>
      <xdr:rowOff>0</xdr:rowOff>
    </xdr:from>
    <xdr:ext cx="305532" cy="161192"/>
    <xdr:sp macro="" textlink="">
      <xdr:nvSpPr>
        <xdr:cNvPr id="42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76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334</xdr:row>
      <xdr:rowOff>0</xdr:rowOff>
    </xdr:from>
    <xdr:ext cx="305532" cy="161192"/>
    <xdr:sp macro="" textlink="">
      <xdr:nvSpPr>
        <xdr:cNvPr id="42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60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335</xdr:row>
      <xdr:rowOff>0</xdr:rowOff>
    </xdr:from>
    <xdr:ext cx="305532" cy="161192"/>
    <xdr:sp macro="" textlink="">
      <xdr:nvSpPr>
        <xdr:cNvPr id="42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76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327</xdr:row>
      <xdr:rowOff>0</xdr:rowOff>
    </xdr:from>
    <xdr:ext cx="305532" cy="161192"/>
    <xdr:sp macro="" textlink="">
      <xdr:nvSpPr>
        <xdr:cNvPr id="42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47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328</xdr:row>
      <xdr:rowOff>0</xdr:rowOff>
    </xdr:from>
    <xdr:ext cx="305532" cy="161192"/>
    <xdr:sp macro="" textlink="">
      <xdr:nvSpPr>
        <xdr:cNvPr id="42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63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316</xdr:row>
      <xdr:rowOff>0</xdr:rowOff>
    </xdr:from>
    <xdr:ext cx="305532" cy="161192"/>
    <xdr:sp macro="" textlink="">
      <xdr:nvSpPr>
        <xdr:cNvPr id="42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69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317</xdr:row>
      <xdr:rowOff>0</xdr:rowOff>
    </xdr:from>
    <xdr:ext cx="305532" cy="161192"/>
    <xdr:sp macro="" textlink="">
      <xdr:nvSpPr>
        <xdr:cNvPr id="42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85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317</xdr:row>
      <xdr:rowOff>0</xdr:rowOff>
    </xdr:from>
    <xdr:ext cx="305532" cy="161192"/>
    <xdr:sp macro="" textlink="">
      <xdr:nvSpPr>
        <xdr:cNvPr id="42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85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315</xdr:row>
      <xdr:rowOff>0</xdr:rowOff>
    </xdr:from>
    <xdr:ext cx="305532" cy="161192"/>
    <xdr:sp macro="" textlink="">
      <xdr:nvSpPr>
        <xdr:cNvPr id="42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52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316</xdr:row>
      <xdr:rowOff>0</xdr:rowOff>
    </xdr:from>
    <xdr:ext cx="305532" cy="161192"/>
    <xdr:sp macro="" textlink="">
      <xdr:nvSpPr>
        <xdr:cNvPr id="42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69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334</xdr:row>
      <xdr:rowOff>0</xdr:rowOff>
    </xdr:from>
    <xdr:ext cx="305532" cy="161192"/>
    <xdr:sp macro="" textlink="">
      <xdr:nvSpPr>
        <xdr:cNvPr id="42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60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335</xdr:row>
      <xdr:rowOff>0</xdr:rowOff>
    </xdr:from>
    <xdr:ext cx="305532" cy="161192"/>
    <xdr:sp macro="" textlink="">
      <xdr:nvSpPr>
        <xdr:cNvPr id="42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76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327</xdr:row>
      <xdr:rowOff>0</xdr:rowOff>
    </xdr:from>
    <xdr:ext cx="305532" cy="161192"/>
    <xdr:sp macro="" textlink="">
      <xdr:nvSpPr>
        <xdr:cNvPr id="42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47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328</xdr:row>
      <xdr:rowOff>0</xdr:rowOff>
    </xdr:from>
    <xdr:ext cx="305532" cy="161192"/>
    <xdr:sp macro="" textlink="">
      <xdr:nvSpPr>
        <xdr:cNvPr id="42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63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327</xdr:row>
      <xdr:rowOff>0</xdr:rowOff>
    </xdr:from>
    <xdr:ext cx="305532" cy="161192"/>
    <xdr:sp macro="" textlink="">
      <xdr:nvSpPr>
        <xdr:cNvPr id="42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47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328</xdr:row>
      <xdr:rowOff>0</xdr:rowOff>
    </xdr:from>
    <xdr:ext cx="305532" cy="161192"/>
    <xdr:sp macro="" textlink="">
      <xdr:nvSpPr>
        <xdr:cNvPr id="42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63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335</xdr:row>
      <xdr:rowOff>0</xdr:rowOff>
    </xdr:from>
    <xdr:ext cx="305532" cy="161192"/>
    <xdr:sp macro="" textlink="">
      <xdr:nvSpPr>
        <xdr:cNvPr id="42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76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336</xdr:row>
      <xdr:rowOff>0</xdr:rowOff>
    </xdr:from>
    <xdr:ext cx="305532" cy="161192"/>
    <xdr:sp macro="" textlink="">
      <xdr:nvSpPr>
        <xdr:cNvPr id="42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92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336</xdr:row>
      <xdr:rowOff>0</xdr:rowOff>
    </xdr:from>
    <xdr:ext cx="305532" cy="161192"/>
    <xdr:sp macro="" textlink="">
      <xdr:nvSpPr>
        <xdr:cNvPr id="42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92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337</xdr:row>
      <xdr:rowOff>0</xdr:rowOff>
    </xdr:from>
    <xdr:ext cx="305532" cy="161192"/>
    <xdr:sp macro="" textlink="">
      <xdr:nvSpPr>
        <xdr:cNvPr id="42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809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334</xdr:row>
      <xdr:rowOff>0</xdr:rowOff>
    </xdr:from>
    <xdr:ext cx="305532" cy="161192"/>
    <xdr:sp macro="" textlink="">
      <xdr:nvSpPr>
        <xdr:cNvPr id="42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60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335</xdr:row>
      <xdr:rowOff>0</xdr:rowOff>
    </xdr:from>
    <xdr:ext cx="305532" cy="161192"/>
    <xdr:sp macro="" textlink="">
      <xdr:nvSpPr>
        <xdr:cNvPr id="42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76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327</xdr:row>
      <xdr:rowOff>0</xdr:rowOff>
    </xdr:from>
    <xdr:ext cx="305532" cy="161192"/>
    <xdr:sp macro="" textlink="">
      <xdr:nvSpPr>
        <xdr:cNvPr id="42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47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328</xdr:row>
      <xdr:rowOff>0</xdr:rowOff>
    </xdr:from>
    <xdr:ext cx="305532" cy="161192"/>
    <xdr:sp macro="" textlink="">
      <xdr:nvSpPr>
        <xdr:cNvPr id="42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63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327</xdr:row>
      <xdr:rowOff>0</xdr:rowOff>
    </xdr:from>
    <xdr:ext cx="305532" cy="161192"/>
    <xdr:sp macro="" textlink="">
      <xdr:nvSpPr>
        <xdr:cNvPr id="42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472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328</xdr:row>
      <xdr:rowOff>0</xdr:rowOff>
    </xdr:from>
    <xdr:ext cx="305532" cy="161192"/>
    <xdr:sp macro="" textlink="">
      <xdr:nvSpPr>
        <xdr:cNvPr id="42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63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335</xdr:row>
      <xdr:rowOff>0</xdr:rowOff>
    </xdr:from>
    <xdr:ext cx="305532" cy="161192"/>
    <xdr:sp macro="" textlink="">
      <xdr:nvSpPr>
        <xdr:cNvPr id="42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76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336</xdr:row>
      <xdr:rowOff>0</xdr:rowOff>
    </xdr:from>
    <xdr:ext cx="305532" cy="161192"/>
    <xdr:sp macro="" textlink="">
      <xdr:nvSpPr>
        <xdr:cNvPr id="42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92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336</xdr:row>
      <xdr:rowOff>0</xdr:rowOff>
    </xdr:from>
    <xdr:ext cx="305532" cy="161192"/>
    <xdr:sp macro="" textlink="">
      <xdr:nvSpPr>
        <xdr:cNvPr id="42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92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337</xdr:row>
      <xdr:rowOff>0</xdr:rowOff>
    </xdr:from>
    <xdr:ext cx="305532" cy="161192"/>
    <xdr:sp macro="" textlink="">
      <xdr:nvSpPr>
        <xdr:cNvPr id="42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809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334</xdr:row>
      <xdr:rowOff>0</xdr:rowOff>
    </xdr:from>
    <xdr:ext cx="305532" cy="161192"/>
    <xdr:sp macro="" textlink="">
      <xdr:nvSpPr>
        <xdr:cNvPr id="42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605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335</xdr:row>
      <xdr:rowOff>0</xdr:rowOff>
    </xdr:from>
    <xdr:ext cx="305532" cy="161192"/>
    <xdr:sp macro="" textlink="">
      <xdr:nvSpPr>
        <xdr:cNvPr id="42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767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319</xdr:row>
      <xdr:rowOff>0</xdr:rowOff>
    </xdr:from>
    <xdr:ext cx="305532" cy="161192"/>
    <xdr:sp macro="" textlink="">
      <xdr:nvSpPr>
        <xdr:cNvPr id="42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17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319</xdr:row>
      <xdr:rowOff>0</xdr:rowOff>
    </xdr:from>
    <xdr:ext cx="305532" cy="161192"/>
    <xdr:sp macro="" textlink="">
      <xdr:nvSpPr>
        <xdr:cNvPr id="42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17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319</xdr:row>
      <xdr:rowOff>0</xdr:rowOff>
    </xdr:from>
    <xdr:ext cx="305532" cy="161192"/>
    <xdr:sp macro="" textlink="">
      <xdr:nvSpPr>
        <xdr:cNvPr id="42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17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319</xdr:row>
      <xdr:rowOff>0</xdr:rowOff>
    </xdr:from>
    <xdr:ext cx="305532" cy="161192"/>
    <xdr:sp macro="" textlink="">
      <xdr:nvSpPr>
        <xdr:cNvPr id="42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17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336</xdr:row>
      <xdr:rowOff>0</xdr:rowOff>
    </xdr:from>
    <xdr:ext cx="305532" cy="161192"/>
    <xdr:sp macro="" textlink="">
      <xdr:nvSpPr>
        <xdr:cNvPr id="42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92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337</xdr:row>
      <xdr:rowOff>0</xdr:rowOff>
    </xdr:from>
    <xdr:ext cx="305532" cy="161192"/>
    <xdr:sp macro="" textlink="">
      <xdr:nvSpPr>
        <xdr:cNvPr id="42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809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336</xdr:row>
      <xdr:rowOff>0</xdr:rowOff>
    </xdr:from>
    <xdr:ext cx="305532" cy="161192"/>
    <xdr:sp macro="" textlink="">
      <xdr:nvSpPr>
        <xdr:cNvPr id="42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92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337</xdr:row>
      <xdr:rowOff>0</xdr:rowOff>
    </xdr:from>
    <xdr:ext cx="305532" cy="161192"/>
    <xdr:sp macro="" textlink="">
      <xdr:nvSpPr>
        <xdr:cNvPr id="42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809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329</xdr:row>
      <xdr:rowOff>0</xdr:rowOff>
    </xdr:from>
    <xdr:ext cx="305532" cy="161192"/>
    <xdr:sp macro="" textlink="">
      <xdr:nvSpPr>
        <xdr:cNvPr id="42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79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330</xdr:row>
      <xdr:rowOff>0</xdr:rowOff>
    </xdr:from>
    <xdr:ext cx="305532" cy="161192"/>
    <xdr:sp macro="" textlink="">
      <xdr:nvSpPr>
        <xdr:cNvPr id="42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95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319</xdr:row>
      <xdr:rowOff>0</xdr:rowOff>
    </xdr:from>
    <xdr:ext cx="305532" cy="161192"/>
    <xdr:sp macro="" textlink="">
      <xdr:nvSpPr>
        <xdr:cNvPr id="42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17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319</xdr:row>
      <xdr:rowOff>0</xdr:rowOff>
    </xdr:from>
    <xdr:ext cx="305532" cy="161192"/>
    <xdr:sp macro="" textlink="">
      <xdr:nvSpPr>
        <xdr:cNvPr id="42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17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320</xdr:row>
      <xdr:rowOff>0</xdr:rowOff>
    </xdr:from>
    <xdr:ext cx="305532" cy="161192"/>
    <xdr:sp macro="" textlink="">
      <xdr:nvSpPr>
        <xdr:cNvPr id="42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33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317</xdr:row>
      <xdr:rowOff>0</xdr:rowOff>
    </xdr:from>
    <xdr:ext cx="305532" cy="161192"/>
    <xdr:sp macro="" textlink="">
      <xdr:nvSpPr>
        <xdr:cNvPr id="42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85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336</xdr:row>
      <xdr:rowOff>0</xdr:rowOff>
    </xdr:from>
    <xdr:ext cx="305532" cy="161192"/>
    <xdr:sp macro="" textlink="">
      <xdr:nvSpPr>
        <xdr:cNvPr id="42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92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337</xdr:row>
      <xdr:rowOff>0</xdr:rowOff>
    </xdr:from>
    <xdr:ext cx="305532" cy="161192"/>
    <xdr:sp macro="" textlink="">
      <xdr:nvSpPr>
        <xdr:cNvPr id="42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809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336</xdr:row>
      <xdr:rowOff>0</xdr:rowOff>
    </xdr:from>
    <xdr:ext cx="305532" cy="161192"/>
    <xdr:sp macro="" textlink="">
      <xdr:nvSpPr>
        <xdr:cNvPr id="42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92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337</xdr:row>
      <xdr:rowOff>0</xdr:rowOff>
    </xdr:from>
    <xdr:ext cx="305532" cy="161192"/>
    <xdr:sp macro="" textlink="">
      <xdr:nvSpPr>
        <xdr:cNvPr id="42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809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336</xdr:row>
      <xdr:rowOff>0</xdr:rowOff>
    </xdr:from>
    <xdr:ext cx="305532" cy="161192"/>
    <xdr:sp macro="" textlink="">
      <xdr:nvSpPr>
        <xdr:cNvPr id="42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92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337</xdr:row>
      <xdr:rowOff>0</xdr:rowOff>
    </xdr:from>
    <xdr:ext cx="305532" cy="161192"/>
    <xdr:sp macro="" textlink="">
      <xdr:nvSpPr>
        <xdr:cNvPr id="42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809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329</xdr:row>
      <xdr:rowOff>0</xdr:rowOff>
    </xdr:from>
    <xdr:ext cx="305532" cy="161192"/>
    <xdr:sp macro="" textlink="">
      <xdr:nvSpPr>
        <xdr:cNvPr id="42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79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330</xdr:row>
      <xdr:rowOff>0</xdr:rowOff>
    </xdr:from>
    <xdr:ext cx="305532" cy="161192"/>
    <xdr:sp macro="" textlink="">
      <xdr:nvSpPr>
        <xdr:cNvPr id="42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95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319</xdr:row>
      <xdr:rowOff>0</xdr:rowOff>
    </xdr:from>
    <xdr:ext cx="305532" cy="161192"/>
    <xdr:sp macro="" textlink="">
      <xdr:nvSpPr>
        <xdr:cNvPr id="42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17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319</xdr:row>
      <xdr:rowOff>0</xdr:rowOff>
    </xdr:from>
    <xdr:ext cx="305532" cy="161192"/>
    <xdr:sp macro="" textlink="">
      <xdr:nvSpPr>
        <xdr:cNvPr id="42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17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320</xdr:row>
      <xdr:rowOff>0</xdr:rowOff>
    </xdr:from>
    <xdr:ext cx="305532" cy="161192"/>
    <xdr:sp macro="" textlink="">
      <xdr:nvSpPr>
        <xdr:cNvPr id="42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33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317</xdr:row>
      <xdr:rowOff>0</xdr:rowOff>
    </xdr:from>
    <xdr:ext cx="305532" cy="161192"/>
    <xdr:sp macro="" textlink="">
      <xdr:nvSpPr>
        <xdr:cNvPr id="42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485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318</xdr:row>
      <xdr:rowOff>0</xdr:rowOff>
    </xdr:from>
    <xdr:ext cx="305532" cy="161192"/>
    <xdr:sp macro="" textlink="">
      <xdr:nvSpPr>
        <xdr:cNvPr id="42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01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336</xdr:row>
      <xdr:rowOff>0</xdr:rowOff>
    </xdr:from>
    <xdr:ext cx="305532" cy="161192"/>
    <xdr:sp macro="" textlink="">
      <xdr:nvSpPr>
        <xdr:cNvPr id="42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92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337</xdr:row>
      <xdr:rowOff>0</xdr:rowOff>
    </xdr:from>
    <xdr:ext cx="305532" cy="161192"/>
    <xdr:sp macro="" textlink="">
      <xdr:nvSpPr>
        <xdr:cNvPr id="42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809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329</xdr:row>
      <xdr:rowOff>0</xdr:rowOff>
    </xdr:from>
    <xdr:ext cx="305532" cy="161192"/>
    <xdr:sp macro="" textlink="">
      <xdr:nvSpPr>
        <xdr:cNvPr id="42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79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330</xdr:row>
      <xdr:rowOff>0</xdr:rowOff>
    </xdr:from>
    <xdr:ext cx="305532" cy="161192"/>
    <xdr:sp macro="" textlink="">
      <xdr:nvSpPr>
        <xdr:cNvPr id="42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95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329</xdr:row>
      <xdr:rowOff>0</xdr:rowOff>
    </xdr:from>
    <xdr:ext cx="305532" cy="161192"/>
    <xdr:sp macro="" textlink="">
      <xdr:nvSpPr>
        <xdr:cNvPr id="42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79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330</xdr:row>
      <xdr:rowOff>0</xdr:rowOff>
    </xdr:from>
    <xdr:ext cx="305532" cy="161192"/>
    <xdr:sp macro="" textlink="">
      <xdr:nvSpPr>
        <xdr:cNvPr id="42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95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337</xdr:row>
      <xdr:rowOff>0</xdr:rowOff>
    </xdr:from>
    <xdr:ext cx="305532" cy="161192"/>
    <xdr:sp macro="" textlink="">
      <xdr:nvSpPr>
        <xdr:cNvPr id="42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809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336</xdr:row>
      <xdr:rowOff>0</xdr:rowOff>
    </xdr:from>
    <xdr:ext cx="305532" cy="161192"/>
    <xdr:sp macro="" textlink="">
      <xdr:nvSpPr>
        <xdr:cNvPr id="42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92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337</xdr:row>
      <xdr:rowOff>0</xdr:rowOff>
    </xdr:from>
    <xdr:ext cx="305532" cy="161192"/>
    <xdr:sp macro="" textlink="">
      <xdr:nvSpPr>
        <xdr:cNvPr id="42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809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329</xdr:row>
      <xdr:rowOff>0</xdr:rowOff>
    </xdr:from>
    <xdr:ext cx="305532" cy="161192"/>
    <xdr:sp macro="" textlink="">
      <xdr:nvSpPr>
        <xdr:cNvPr id="42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79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330</xdr:row>
      <xdr:rowOff>0</xdr:rowOff>
    </xdr:from>
    <xdr:ext cx="305532" cy="161192"/>
    <xdr:sp macro="" textlink="">
      <xdr:nvSpPr>
        <xdr:cNvPr id="42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95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329</xdr:row>
      <xdr:rowOff>0</xdr:rowOff>
    </xdr:from>
    <xdr:ext cx="305532" cy="161192"/>
    <xdr:sp macro="" textlink="">
      <xdr:nvSpPr>
        <xdr:cNvPr id="42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796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330</xdr:row>
      <xdr:rowOff>0</xdr:rowOff>
    </xdr:from>
    <xdr:ext cx="305532" cy="161192"/>
    <xdr:sp macro="" textlink="">
      <xdr:nvSpPr>
        <xdr:cNvPr id="42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95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337</xdr:row>
      <xdr:rowOff>0</xdr:rowOff>
    </xdr:from>
    <xdr:ext cx="305532" cy="161192"/>
    <xdr:sp macro="" textlink="">
      <xdr:nvSpPr>
        <xdr:cNvPr id="42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809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336</xdr:row>
      <xdr:rowOff>0</xdr:rowOff>
    </xdr:from>
    <xdr:ext cx="305532" cy="161192"/>
    <xdr:sp macro="" textlink="">
      <xdr:nvSpPr>
        <xdr:cNvPr id="42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7929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337</xdr:row>
      <xdr:rowOff>0</xdr:rowOff>
    </xdr:from>
    <xdr:ext cx="305532" cy="161192"/>
    <xdr:sp macro="" textlink="">
      <xdr:nvSpPr>
        <xdr:cNvPr id="42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8091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790575</xdr:colOff>
      <xdr:row>421</xdr:row>
      <xdr:rowOff>57150</xdr:rowOff>
    </xdr:from>
    <xdr:to>
      <xdr:col>5</xdr:col>
      <xdr:colOff>123825</xdr:colOff>
      <xdr:row>423</xdr:row>
      <xdr:rowOff>38100</xdr:rowOff>
    </xdr:to>
    <xdr:sp macro="" textlink="">
      <xdr:nvSpPr>
        <xdr:cNvPr id="42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26720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800100</xdr:colOff>
      <xdr:row>425</xdr:row>
      <xdr:rowOff>114300</xdr:rowOff>
    </xdr:from>
    <xdr:ext cx="304800" cy="304800"/>
    <xdr:sp macro="" textlink="">
      <xdr:nvSpPr>
        <xdr:cNvPr id="42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248275" y="1609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790575</xdr:colOff>
      <xdr:row>423</xdr:row>
      <xdr:rowOff>57150</xdr:rowOff>
    </xdr:from>
    <xdr:ext cx="304800" cy="304800"/>
    <xdr:sp macro="" textlink="">
      <xdr:nvSpPr>
        <xdr:cNvPr id="42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267200" y="1571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790575</xdr:colOff>
      <xdr:row>424</xdr:row>
      <xdr:rowOff>57150</xdr:rowOff>
    </xdr:from>
    <xdr:ext cx="304800" cy="304800"/>
    <xdr:sp macro="" textlink="">
      <xdr:nvSpPr>
        <xdr:cNvPr id="42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267200" y="1587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790575</xdr:colOff>
      <xdr:row>426</xdr:row>
      <xdr:rowOff>57150</xdr:rowOff>
    </xdr:from>
    <xdr:ext cx="304800" cy="304800"/>
    <xdr:sp macro="" textlink="">
      <xdr:nvSpPr>
        <xdr:cNvPr id="42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267200" y="163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790575</xdr:colOff>
      <xdr:row>422</xdr:row>
      <xdr:rowOff>57150</xdr:rowOff>
    </xdr:from>
    <xdr:ext cx="304800" cy="304800"/>
    <xdr:sp macro="" textlink="">
      <xdr:nvSpPr>
        <xdr:cNvPr id="42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267200" y="1555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790575</xdr:colOff>
      <xdr:row>424</xdr:row>
      <xdr:rowOff>57150</xdr:rowOff>
    </xdr:from>
    <xdr:ext cx="304800" cy="304800"/>
    <xdr:sp macro="" textlink="">
      <xdr:nvSpPr>
        <xdr:cNvPr id="42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267200" y="1587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790575</xdr:colOff>
      <xdr:row>425</xdr:row>
      <xdr:rowOff>57150</xdr:rowOff>
    </xdr:from>
    <xdr:ext cx="304800" cy="304800"/>
    <xdr:sp macro="" textlink="">
      <xdr:nvSpPr>
        <xdr:cNvPr id="42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267200" y="1604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28575</xdr:colOff>
      <xdr:row>430</xdr:row>
      <xdr:rowOff>0</xdr:rowOff>
    </xdr:from>
    <xdr:ext cx="304800" cy="304800"/>
    <xdr:sp macro="" textlink="">
      <xdr:nvSpPr>
        <xdr:cNvPr id="42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5052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504</xdr:row>
      <xdr:rowOff>0</xdr:rowOff>
    </xdr:from>
    <xdr:ext cx="304800" cy="304800"/>
    <xdr:sp macro="" textlink="">
      <xdr:nvSpPr>
        <xdr:cNvPr id="42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7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504</xdr:row>
      <xdr:rowOff>0</xdr:rowOff>
    </xdr:from>
    <xdr:ext cx="304800" cy="304800"/>
    <xdr:sp macro="" textlink="">
      <xdr:nvSpPr>
        <xdr:cNvPr id="42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7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504</xdr:row>
      <xdr:rowOff>0</xdr:rowOff>
    </xdr:from>
    <xdr:ext cx="304800" cy="304800"/>
    <xdr:sp macro="" textlink="">
      <xdr:nvSpPr>
        <xdr:cNvPr id="42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7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504</xdr:row>
      <xdr:rowOff>0</xdr:rowOff>
    </xdr:from>
    <xdr:ext cx="304800" cy="304800"/>
    <xdr:sp macro="" textlink="">
      <xdr:nvSpPr>
        <xdr:cNvPr id="42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7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504</xdr:row>
      <xdr:rowOff>0</xdr:rowOff>
    </xdr:from>
    <xdr:ext cx="304800" cy="304800"/>
    <xdr:sp macro="" textlink="">
      <xdr:nvSpPr>
        <xdr:cNvPr id="42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7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504</xdr:row>
      <xdr:rowOff>0</xdr:rowOff>
    </xdr:from>
    <xdr:ext cx="304800" cy="304800"/>
    <xdr:sp macro="" textlink="">
      <xdr:nvSpPr>
        <xdr:cNvPr id="42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7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504</xdr:row>
      <xdr:rowOff>0</xdr:rowOff>
    </xdr:from>
    <xdr:ext cx="304800" cy="304800"/>
    <xdr:sp macro="" textlink="">
      <xdr:nvSpPr>
        <xdr:cNvPr id="42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7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504</xdr:row>
      <xdr:rowOff>0</xdr:rowOff>
    </xdr:from>
    <xdr:ext cx="304800" cy="304800"/>
    <xdr:sp macro="" textlink="">
      <xdr:nvSpPr>
        <xdr:cNvPr id="42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7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504</xdr:row>
      <xdr:rowOff>0</xdr:rowOff>
    </xdr:from>
    <xdr:ext cx="304800" cy="304800"/>
    <xdr:sp macro="" textlink="">
      <xdr:nvSpPr>
        <xdr:cNvPr id="42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7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504</xdr:row>
      <xdr:rowOff>0</xdr:rowOff>
    </xdr:from>
    <xdr:ext cx="304800" cy="304800"/>
    <xdr:sp macro="" textlink="">
      <xdr:nvSpPr>
        <xdr:cNvPr id="42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7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504</xdr:row>
      <xdr:rowOff>0</xdr:rowOff>
    </xdr:from>
    <xdr:ext cx="304800" cy="304800"/>
    <xdr:sp macro="" textlink="">
      <xdr:nvSpPr>
        <xdr:cNvPr id="42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7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504</xdr:row>
      <xdr:rowOff>0</xdr:rowOff>
    </xdr:from>
    <xdr:ext cx="304800" cy="304800"/>
    <xdr:sp macro="" textlink="">
      <xdr:nvSpPr>
        <xdr:cNvPr id="42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17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503</xdr:row>
      <xdr:rowOff>0</xdr:rowOff>
    </xdr:from>
    <xdr:ext cx="304800" cy="304800"/>
    <xdr:sp macro="" textlink="">
      <xdr:nvSpPr>
        <xdr:cNvPr id="42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503</xdr:row>
      <xdr:rowOff>0</xdr:rowOff>
    </xdr:from>
    <xdr:ext cx="304800" cy="304800"/>
    <xdr:sp macro="" textlink="">
      <xdr:nvSpPr>
        <xdr:cNvPr id="42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503</xdr:row>
      <xdr:rowOff>0</xdr:rowOff>
    </xdr:from>
    <xdr:ext cx="304800" cy="304800"/>
    <xdr:sp macro="" textlink="">
      <xdr:nvSpPr>
        <xdr:cNvPr id="42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503</xdr:row>
      <xdr:rowOff>0</xdr:rowOff>
    </xdr:from>
    <xdr:ext cx="304800" cy="304800"/>
    <xdr:sp macro="" textlink="">
      <xdr:nvSpPr>
        <xdr:cNvPr id="42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511</xdr:row>
      <xdr:rowOff>0</xdr:rowOff>
    </xdr:from>
    <xdr:ext cx="304800" cy="304800"/>
    <xdr:sp macro="" textlink="">
      <xdr:nvSpPr>
        <xdr:cNvPr id="42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306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511</xdr:row>
      <xdr:rowOff>0</xdr:rowOff>
    </xdr:from>
    <xdr:ext cx="304800" cy="304800"/>
    <xdr:sp macro="" textlink="">
      <xdr:nvSpPr>
        <xdr:cNvPr id="42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306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512</xdr:row>
      <xdr:rowOff>0</xdr:rowOff>
    </xdr:from>
    <xdr:ext cx="304800" cy="304800"/>
    <xdr:sp macro="" textlink="">
      <xdr:nvSpPr>
        <xdr:cNvPr id="42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511</xdr:row>
      <xdr:rowOff>0</xdr:rowOff>
    </xdr:from>
    <xdr:ext cx="304800" cy="304800"/>
    <xdr:sp macro="" textlink="">
      <xdr:nvSpPr>
        <xdr:cNvPr id="42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306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512</xdr:row>
      <xdr:rowOff>0</xdr:rowOff>
    </xdr:from>
    <xdr:ext cx="304800" cy="304800"/>
    <xdr:sp macro="" textlink="">
      <xdr:nvSpPr>
        <xdr:cNvPr id="42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512</xdr:row>
      <xdr:rowOff>0</xdr:rowOff>
    </xdr:from>
    <xdr:ext cx="304800" cy="304800"/>
    <xdr:sp macro="" textlink="">
      <xdr:nvSpPr>
        <xdr:cNvPr id="42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512</xdr:row>
      <xdr:rowOff>0</xdr:rowOff>
    </xdr:from>
    <xdr:ext cx="304800" cy="304800"/>
    <xdr:sp macro="" textlink="">
      <xdr:nvSpPr>
        <xdr:cNvPr id="42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512</xdr:row>
      <xdr:rowOff>0</xdr:rowOff>
    </xdr:from>
    <xdr:ext cx="304800" cy="304800"/>
    <xdr:sp macro="" textlink="">
      <xdr:nvSpPr>
        <xdr:cNvPr id="42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590550</xdr:colOff>
      <xdr:row>509</xdr:row>
      <xdr:rowOff>133350</xdr:rowOff>
    </xdr:from>
    <xdr:ext cx="304800" cy="304800"/>
    <xdr:sp macro="" textlink="">
      <xdr:nvSpPr>
        <xdr:cNvPr id="42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5038725" y="1511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511</xdr:row>
      <xdr:rowOff>0</xdr:rowOff>
    </xdr:from>
    <xdr:ext cx="304800" cy="304800"/>
    <xdr:sp macro="" textlink="">
      <xdr:nvSpPr>
        <xdr:cNvPr id="42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306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511</xdr:row>
      <xdr:rowOff>0</xdr:rowOff>
    </xdr:from>
    <xdr:ext cx="304800" cy="304800"/>
    <xdr:sp macro="" textlink="">
      <xdr:nvSpPr>
        <xdr:cNvPr id="42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306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511</xdr:row>
      <xdr:rowOff>0</xdr:rowOff>
    </xdr:from>
    <xdr:ext cx="304800" cy="304800"/>
    <xdr:sp macro="" textlink="">
      <xdr:nvSpPr>
        <xdr:cNvPr id="42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306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509</xdr:row>
      <xdr:rowOff>0</xdr:rowOff>
    </xdr:from>
    <xdr:ext cx="304800" cy="304800"/>
    <xdr:sp macro="" textlink="">
      <xdr:nvSpPr>
        <xdr:cNvPr id="42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8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509</xdr:row>
      <xdr:rowOff>0</xdr:rowOff>
    </xdr:from>
    <xdr:ext cx="304800" cy="304800"/>
    <xdr:sp macro="" textlink="">
      <xdr:nvSpPr>
        <xdr:cNvPr id="42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8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509</xdr:row>
      <xdr:rowOff>0</xdr:rowOff>
    </xdr:from>
    <xdr:ext cx="304800" cy="304800"/>
    <xdr:sp macro="" textlink="">
      <xdr:nvSpPr>
        <xdr:cNvPr id="42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8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509</xdr:row>
      <xdr:rowOff>0</xdr:rowOff>
    </xdr:from>
    <xdr:ext cx="304800" cy="304800"/>
    <xdr:sp macro="" textlink="">
      <xdr:nvSpPr>
        <xdr:cNvPr id="42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98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431</xdr:row>
      <xdr:rowOff>0</xdr:rowOff>
    </xdr:from>
    <xdr:ext cx="305532" cy="161192"/>
    <xdr:sp macro="" textlink="">
      <xdr:nvSpPr>
        <xdr:cNvPr id="42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71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438</xdr:row>
      <xdr:rowOff>0</xdr:rowOff>
    </xdr:from>
    <xdr:ext cx="304800" cy="304800"/>
    <xdr:sp macro="" textlink="">
      <xdr:nvSpPr>
        <xdr:cNvPr id="42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34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438</xdr:row>
      <xdr:rowOff>0</xdr:rowOff>
    </xdr:from>
    <xdr:ext cx="304800" cy="304800"/>
    <xdr:sp macro="" textlink="">
      <xdr:nvSpPr>
        <xdr:cNvPr id="42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34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438</xdr:row>
      <xdr:rowOff>0</xdr:rowOff>
    </xdr:from>
    <xdr:ext cx="304800" cy="304800"/>
    <xdr:sp macro="" textlink="">
      <xdr:nvSpPr>
        <xdr:cNvPr id="42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34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438</xdr:row>
      <xdr:rowOff>0</xdr:rowOff>
    </xdr:from>
    <xdr:ext cx="304800" cy="304800"/>
    <xdr:sp macro="" textlink="">
      <xdr:nvSpPr>
        <xdr:cNvPr id="42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34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439</xdr:row>
      <xdr:rowOff>0</xdr:rowOff>
    </xdr:from>
    <xdr:ext cx="304800" cy="304800"/>
    <xdr:sp macro="" textlink="">
      <xdr:nvSpPr>
        <xdr:cNvPr id="42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50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438</xdr:row>
      <xdr:rowOff>0</xdr:rowOff>
    </xdr:from>
    <xdr:ext cx="304800" cy="304800"/>
    <xdr:sp macro="" textlink="">
      <xdr:nvSpPr>
        <xdr:cNvPr id="42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34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439</xdr:row>
      <xdr:rowOff>0</xdr:rowOff>
    </xdr:from>
    <xdr:ext cx="305532" cy="161192"/>
    <xdr:sp macro="" textlink="">
      <xdr:nvSpPr>
        <xdr:cNvPr id="42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05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448</xdr:row>
      <xdr:rowOff>0</xdr:rowOff>
    </xdr:from>
    <xdr:ext cx="305532" cy="161192"/>
    <xdr:sp macro="" textlink="">
      <xdr:nvSpPr>
        <xdr:cNvPr id="42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105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448</xdr:row>
      <xdr:rowOff>0</xdr:rowOff>
    </xdr:from>
    <xdr:ext cx="305532" cy="161192"/>
    <xdr:sp macro="" textlink="">
      <xdr:nvSpPr>
        <xdr:cNvPr id="42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105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448</xdr:row>
      <xdr:rowOff>0</xdr:rowOff>
    </xdr:from>
    <xdr:ext cx="305532" cy="161192"/>
    <xdr:sp macro="" textlink="">
      <xdr:nvSpPr>
        <xdr:cNvPr id="42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105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448</xdr:row>
      <xdr:rowOff>0</xdr:rowOff>
    </xdr:from>
    <xdr:ext cx="305532" cy="161192"/>
    <xdr:sp macro="" textlink="">
      <xdr:nvSpPr>
        <xdr:cNvPr id="42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105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448</xdr:row>
      <xdr:rowOff>0</xdr:rowOff>
    </xdr:from>
    <xdr:ext cx="305532" cy="161192"/>
    <xdr:sp macro="" textlink="">
      <xdr:nvSpPr>
        <xdr:cNvPr id="42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105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448</xdr:row>
      <xdr:rowOff>0</xdr:rowOff>
    </xdr:from>
    <xdr:ext cx="305532" cy="161192"/>
    <xdr:sp macro="" textlink="">
      <xdr:nvSpPr>
        <xdr:cNvPr id="42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105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447</xdr:row>
      <xdr:rowOff>0</xdr:rowOff>
    </xdr:from>
    <xdr:ext cx="305532" cy="161192"/>
    <xdr:sp macro="" textlink="">
      <xdr:nvSpPr>
        <xdr:cNvPr id="42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43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447</xdr:row>
      <xdr:rowOff>0</xdr:rowOff>
    </xdr:from>
    <xdr:ext cx="305532" cy="161192"/>
    <xdr:sp macro="" textlink="">
      <xdr:nvSpPr>
        <xdr:cNvPr id="42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43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447</xdr:row>
      <xdr:rowOff>0</xdr:rowOff>
    </xdr:from>
    <xdr:ext cx="305532" cy="161192"/>
    <xdr:sp macro="" textlink="">
      <xdr:nvSpPr>
        <xdr:cNvPr id="42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43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447</xdr:row>
      <xdr:rowOff>0</xdr:rowOff>
    </xdr:from>
    <xdr:ext cx="305532" cy="161192"/>
    <xdr:sp macro="" textlink="">
      <xdr:nvSpPr>
        <xdr:cNvPr id="42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943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458</xdr:row>
      <xdr:rowOff>0</xdr:rowOff>
    </xdr:from>
    <xdr:ext cx="304800" cy="304800"/>
    <xdr:sp macro="" textlink="">
      <xdr:nvSpPr>
        <xdr:cNvPr id="42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457</xdr:row>
      <xdr:rowOff>0</xdr:rowOff>
    </xdr:from>
    <xdr:ext cx="304800" cy="304800"/>
    <xdr:sp macro="" textlink="">
      <xdr:nvSpPr>
        <xdr:cNvPr id="42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56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457</xdr:row>
      <xdr:rowOff>0</xdr:rowOff>
    </xdr:from>
    <xdr:ext cx="304800" cy="304800"/>
    <xdr:sp macro="" textlink="">
      <xdr:nvSpPr>
        <xdr:cNvPr id="42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56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457</xdr:row>
      <xdr:rowOff>0</xdr:rowOff>
    </xdr:from>
    <xdr:ext cx="304800" cy="304800"/>
    <xdr:sp macro="" textlink="">
      <xdr:nvSpPr>
        <xdr:cNvPr id="42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56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458</xdr:row>
      <xdr:rowOff>0</xdr:rowOff>
    </xdr:from>
    <xdr:ext cx="304800" cy="304800"/>
    <xdr:sp macro="" textlink="">
      <xdr:nvSpPr>
        <xdr:cNvPr id="42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458</xdr:row>
      <xdr:rowOff>0</xdr:rowOff>
    </xdr:from>
    <xdr:ext cx="304800" cy="304800"/>
    <xdr:sp macro="" textlink="">
      <xdr:nvSpPr>
        <xdr:cNvPr id="42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457</xdr:row>
      <xdr:rowOff>0</xdr:rowOff>
    </xdr:from>
    <xdr:ext cx="304800" cy="304800"/>
    <xdr:sp macro="" textlink="">
      <xdr:nvSpPr>
        <xdr:cNvPr id="42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56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457</xdr:row>
      <xdr:rowOff>0</xdr:rowOff>
    </xdr:from>
    <xdr:ext cx="304800" cy="304800"/>
    <xdr:sp macro="" textlink="">
      <xdr:nvSpPr>
        <xdr:cNvPr id="42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56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457</xdr:row>
      <xdr:rowOff>0</xdr:rowOff>
    </xdr:from>
    <xdr:ext cx="304800" cy="304800"/>
    <xdr:sp macro="" textlink="">
      <xdr:nvSpPr>
        <xdr:cNvPr id="42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56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457</xdr:row>
      <xdr:rowOff>0</xdr:rowOff>
    </xdr:from>
    <xdr:ext cx="304800" cy="304800"/>
    <xdr:sp macro="" textlink="">
      <xdr:nvSpPr>
        <xdr:cNvPr id="42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56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458</xdr:row>
      <xdr:rowOff>0</xdr:rowOff>
    </xdr:from>
    <xdr:ext cx="304800" cy="304800"/>
    <xdr:sp macro="" textlink="">
      <xdr:nvSpPr>
        <xdr:cNvPr id="42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458</xdr:row>
      <xdr:rowOff>0</xdr:rowOff>
    </xdr:from>
    <xdr:ext cx="304800" cy="304800"/>
    <xdr:sp macro="" textlink="">
      <xdr:nvSpPr>
        <xdr:cNvPr id="42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458</xdr:row>
      <xdr:rowOff>0</xdr:rowOff>
    </xdr:from>
    <xdr:ext cx="304800" cy="304800"/>
    <xdr:sp macro="" textlink="">
      <xdr:nvSpPr>
        <xdr:cNvPr id="42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458</xdr:row>
      <xdr:rowOff>0</xdr:rowOff>
    </xdr:from>
    <xdr:ext cx="304800" cy="304800"/>
    <xdr:sp macro="" textlink="">
      <xdr:nvSpPr>
        <xdr:cNvPr id="42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457</xdr:row>
      <xdr:rowOff>0</xdr:rowOff>
    </xdr:from>
    <xdr:ext cx="304800" cy="304800"/>
    <xdr:sp macro="" textlink="">
      <xdr:nvSpPr>
        <xdr:cNvPr id="42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56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457</xdr:row>
      <xdr:rowOff>0</xdr:rowOff>
    </xdr:from>
    <xdr:ext cx="304800" cy="304800"/>
    <xdr:sp macro="" textlink="">
      <xdr:nvSpPr>
        <xdr:cNvPr id="42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56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457</xdr:row>
      <xdr:rowOff>0</xdr:rowOff>
    </xdr:from>
    <xdr:ext cx="304800" cy="304800"/>
    <xdr:sp macro="" textlink="">
      <xdr:nvSpPr>
        <xdr:cNvPr id="42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56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457</xdr:row>
      <xdr:rowOff>0</xdr:rowOff>
    </xdr:from>
    <xdr:ext cx="304800" cy="304800"/>
    <xdr:sp macro="" textlink="">
      <xdr:nvSpPr>
        <xdr:cNvPr id="42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56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457</xdr:row>
      <xdr:rowOff>0</xdr:rowOff>
    </xdr:from>
    <xdr:ext cx="304800" cy="304800"/>
    <xdr:sp macro="" textlink="">
      <xdr:nvSpPr>
        <xdr:cNvPr id="42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56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457</xdr:row>
      <xdr:rowOff>0</xdr:rowOff>
    </xdr:from>
    <xdr:ext cx="304800" cy="304800"/>
    <xdr:sp macro="" textlink="">
      <xdr:nvSpPr>
        <xdr:cNvPr id="42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56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457</xdr:row>
      <xdr:rowOff>0</xdr:rowOff>
    </xdr:from>
    <xdr:ext cx="304800" cy="304800"/>
    <xdr:sp macro="" textlink="">
      <xdr:nvSpPr>
        <xdr:cNvPr id="42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56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458</xdr:row>
      <xdr:rowOff>0</xdr:rowOff>
    </xdr:from>
    <xdr:ext cx="304800" cy="304800"/>
    <xdr:sp macro="" textlink="">
      <xdr:nvSpPr>
        <xdr:cNvPr id="42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458</xdr:row>
      <xdr:rowOff>0</xdr:rowOff>
    </xdr:from>
    <xdr:ext cx="304800" cy="304800"/>
    <xdr:sp macro="" textlink="">
      <xdr:nvSpPr>
        <xdr:cNvPr id="42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458</xdr:row>
      <xdr:rowOff>0</xdr:rowOff>
    </xdr:from>
    <xdr:ext cx="304800" cy="304800"/>
    <xdr:sp macro="" textlink="">
      <xdr:nvSpPr>
        <xdr:cNvPr id="42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458</xdr:row>
      <xdr:rowOff>0</xdr:rowOff>
    </xdr:from>
    <xdr:ext cx="304800" cy="304800"/>
    <xdr:sp macro="" textlink="">
      <xdr:nvSpPr>
        <xdr:cNvPr id="42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458</xdr:row>
      <xdr:rowOff>0</xdr:rowOff>
    </xdr:from>
    <xdr:ext cx="304800" cy="304800"/>
    <xdr:sp macro="" textlink="">
      <xdr:nvSpPr>
        <xdr:cNvPr id="42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458</xdr:row>
      <xdr:rowOff>0</xdr:rowOff>
    </xdr:from>
    <xdr:ext cx="304800" cy="304800"/>
    <xdr:sp macro="" textlink="">
      <xdr:nvSpPr>
        <xdr:cNvPr id="42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458</xdr:row>
      <xdr:rowOff>0</xdr:rowOff>
    </xdr:from>
    <xdr:ext cx="304800" cy="304800"/>
    <xdr:sp macro="" textlink="">
      <xdr:nvSpPr>
        <xdr:cNvPr id="42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458</xdr:row>
      <xdr:rowOff>0</xdr:rowOff>
    </xdr:from>
    <xdr:ext cx="304800" cy="304800"/>
    <xdr:sp macro="" textlink="">
      <xdr:nvSpPr>
        <xdr:cNvPr id="42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457</xdr:row>
      <xdr:rowOff>0</xdr:rowOff>
    </xdr:from>
    <xdr:ext cx="304800" cy="304800"/>
    <xdr:sp macro="" textlink="">
      <xdr:nvSpPr>
        <xdr:cNvPr id="42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56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457</xdr:row>
      <xdr:rowOff>0</xdr:rowOff>
    </xdr:from>
    <xdr:ext cx="304800" cy="304800"/>
    <xdr:sp macro="" textlink="">
      <xdr:nvSpPr>
        <xdr:cNvPr id="42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56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457</xdr:row>
      <xdr:rowOff>0</xdr:rowOff>
    </xdr:from>
    <xdr:ext cx="304800" cy="304800"/>
    <xdr:sp macro="" textlink="">
      <xdr:nvSpPr>
        <xdr:cNvPr id="42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56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458</xdr:row>
      <xdr:rowOff>0</xdr:rowOff>
    </xdr:from>
    <xdr:ext cx="304800" cy="304800"/>
    <xdr:sp macro="" textlink="">
      <xdr:nvSpPr>
        <xdr:cNvPr id="42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458</xdr:row>
      <xdr:rowOff>0</xdr:rowOff>
    </xdr:from>
    <xdr:ext cx="304800" cy="304800"/>
    <xdr:sp macro="" textlink="">
      <xdr:nvSpPr>
        <xdr:cNvPr id="42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457</xdr:row>
      <xdr:rowOff>0</xdr:rowOff>
    </xdr:from>
    <xdr:ext cx="304800" cy="304800"/>
    <xdr:sp macro="" textlink="">
      <xdr:nvSpPr>
        <xdr:cNvPr id="42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56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457</xdr:row>
      <xdr:rowOff>0</xdr:rowOff>
    </xdr:from>
    <xdr:ext cx="304800" cy="304800"/>
    <xdr:sp macro="" textlink="">
      <xdr:nvSpPr>
        <xdr:cNvPr id="42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56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457</xdr:row>
      <xdr:rowOff>0</xdr:rowOff>
    </xdr:from>
    <xdr:ext cx="304800" cy="304800"/>
    <xdr:sp macro="" textlink="">
      <xdr:nvSpPr>
        <xdr:cNvPr id="42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56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457</xdr:row>
      <xdr:rowOff>0</xdr:rowOff>
    </xdr:from>
    <xdr:ext cx="304800" cy="304800"/>
    <xdr:sp macro="" textlink="">
      <xdr:nvSpPr>
        <xdr:cNvPr id="42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56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458</xdr:row>
      <xdr:rowOff>0</xdr:rowOff>
    </xdr:from>
    <xdr:ext cx="304800" cy="304800"/>
    <xdr:sp macro="" textlink="">
      <xdr:nvSpPr>
        <xdr:cNvPr id="42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458</xdr:row>
      <xdr:rowOff>0</xdr:rowOff>
    </xdr:from>
    <xdr:ext cx="304800" cy="304800"/>
    <xdr:sp macro="" textlink="">
      <xdr:nvSpPr>
        <xdr:cNvPr id="42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458</xdr:row>
      <xdr:rowOff>0</xdr:rowOff>
    </xdr:from>
    <xdr:ext cx="304800" cy="304800"/>
    <xdr:sp macro="" textlink="">
      <xdr:nvSpPr>
        <xdr:cNvPr id="42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458</xdr:row>
      <xdr:rowOff>0</xdr:rowOff>
    </xdr:from>
    <xdr:ext cx="304800" cy="304800"/>
    <xdr:sp macro="" textlink="">
      <xdr:nvSpPr>
        <xdr:cNvPr id="42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457</xdr:row>
      <xdr:rowOff>0</xdr:rowOff>
    </xdr:from>
    <xdr:ext cx="304800" cy="304800"/>
    <xdr:sp macro="" textlink="">
      <xdr:nvSpPr>
        <xdr:cNvPr id="42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56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457</xdr:row>
      <xdr:rowOff>0</xdr:rowOff>
    </xdr:from>
    <xdr:ext cx="304800" cy="304800"/>
    <xdr:sp macro="" textlink="">
      <xdr:nvSpPr>
        <xdr:cNvPr id="42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56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458</xdr:row>
      <xdr:rowOff>0</xdr:rowOff>
    </xdr:from>
    <xdr:ext cx="304800" cy="304800"/>
    <xdr:sp macro="" textlink="">
      <xdr:nvSpPr>
        <xdr:cNvPr id="42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458</xdr:row>
      <xdr:rowOff>0</xdr:rowOff>
    </xdr:from>
    <xdr:ext cx="304800" cy="304800"/>
    <xdr:sp macro="" textlink="">
      <xdr:nvSpPr>
        <xdr:cNvPr id="42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458</xdr:row>
      <xdr:rowOff>0</xdr:rowOff>
    </xdr:from>
    <xdr:ext cx="304800" cy="304800"/>
    <xdr:sp macro="" textlink="">
      <xdr:nvSpPr>
        <xdr:cNvPr id="42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457</xdr:row>
      <xdr:rowOff>0</xdr:rowOff>
    </xdr:from>
    <xdr:ext cx="304800" cy="304800"/>
    <xdr:sp macro="" textlink="">
      <xdr:nvSpPr>
        <xdr:cNvPr id="42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56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457</xdr:row>
      <xdr:rowOff>0</xdr:rowOff>
    </xdr:from>
    <xdr:ext cx="304800" cy="304800"/>
    <xdr:sp macro="" textlink="">
      <xdr:nvSpPr>
        <xdr:cNvPr id="42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56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457</xdr:row>
      <xdr:rowOff>0</xdr:rowOff>
    </xdr:from>
    <xdr:ext cx="304800" cy="304800"/>
    <xdr:sp macro="" textlink="">
      <xdr:nvSpPr>
        <xdr:cNvPr id="42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56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457</xdr:row>
      <xdr:rowOff>0</xdr:rowOff>
    </xdr:from>
    <xdr:ext cx="304800" cy="304800"/>
    <xdr:sp macro="" textlink="">
      <xdr:nvSpPr>
        <xdr:cNvPr id="42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56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458</xdr:row>
      <xdr:rowOff>0</xdr:rowOff>
    </xdr:from>
    <xdr:ext cx="304800" cy="304800"/>
    <xdr:sp macro="" textlink="">
      <xdr:nvSpPr>
        <xdr:cNvPr id="42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458</xdr:row>
      <xdr:rowOff>0</xdr:rowOff>
    </xdr:from>
    <xdr:ext cx="304800" cy="304800"/>
    <xdr:sp macro="" textlink="">
      <xdr:nvSpPr>
        <xdr:cNvPr id="42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458</xdr:row>
      <xdr:rowOff>0</xdr:rowOff>
    </xdr:from>
    <xdr:ext cx="304800" cy="304800"/>
    <xdr:sp macro="" textlink="">
      <xdr:nvSpPr>
        <xdr:cNvPr id="42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458</xdr:row>
      <xdr:rowOff>0</xdr:rowOff>
    </xdr:from>
    <xdr:ext cx="304800" cy="304800"/>
    <xdr:sp macro="" textlink="">
      <xdr:nvSpPr>
        <xdr:cNvPr id="42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672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474</xdr:row>
      <xdr:rowOff>0</xdr:rowOff>
    </xdr:from>
    <xdr:ext cx="305532" cy="161192"/>
    <xdr:sp macro="" textlink="">
      <xdr:nvSpPr>
        <xdr:cNvPr id="42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31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474</xdr:row>
      <xdr:rowOff>0</xdr:rowOff>
    </xdr:from>
    <xdr:ext cx="305532" cy="161192"/>
    <xdr:sp macro="" textlink="">
      <xdr:nvSpPr>
        <xdr:cNvPr id="42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31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474</xdr:row>
      <xdr:rowOff>0</xdr:rowOff>
    </xdr:from>
    <xdr:ext cx="305532" cy="161192"/>
    <xdr:sp macro="" textlink="">
      <xdr:nvSpPr>
        <xdr:cNvPr id="42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31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474</xdr:row>
      <xdr:rowOff>0</xdr:rowOff>
    </xdr:from>
    <xdr:ext cx="305532" cy="161192"/>
    <xdr:sp macro="" textlink="">
      <xdr:nvSpPr>
        <xdr:cNvPr id="42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31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474</xdr:row>
      <xdr:rowOff>0</xdr:rowOff>
    </xdr:from>
    <xdr:ext cx="305532" cy="161192"/>
    <xdr:sp macro="" textlink="">
      <xdr:nvSpPr>
        <xdr:cNvPr id="42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31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474</xdr:row>
      <xdr:rowOff>0</xdr:rowOff>
    </xdr:from>
    <xdr:ext cx="305532" cy="161192"/>
    <xdr:sp macro="" textlink="">
      <xdr:nvSpPr>
        <xdr:cNvPr id="42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31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474</xdr:row>
      <xdr:rowOff>0</xdr:rowOff>
    </xdr:from>
    <xdr:ext cx="305532" cy="161192"/>
    <xdr:sp macro="" textlink="">
      <xdr:nvSpPr>
        <xdr:cNvPr id="42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31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474</xdr:row>
      <xdr:rowOff>0</xdr:rowOff>
    </xdr:from>
    <xdr:ext cx="305532" cy="161192"/>
    <xdr:sp macro="" textlink="">
      <xdr:nvSpPr>
        <xdr:cNvPr id="42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31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489</xdr:row>
      <xdr:rowOff>0</xdr:rowOff>
    </xdr:from>
    <xdr:ext cx="305532" cy="161192"/>
    <xdr:sp macro="" textlink="">
      <xdr:nvSpPr>
        <xdr:cNvPr id="42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44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489</xdr:row>
      <xdr:rowOff>0</xdr:rowOff>
    </xdr:from>
    <xdr:ext cx="305532" cy="161192"/>
    <xdr:sp macro="" textlink="">
      <xdr:nvSpPr>
        <xdr:cNvPr id="42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44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489</xdr:row>
      <xdr:rowOff>0</xdr:rowOff>
    </xdr:from>
    <xdr:ext cx="305532" cy="161192"/>
    <xdr:sp macro="" textlink="">
      <xdr:nvSpPr>
        <xdr:cNvPr id="42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44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489</xdr:row>
      <xdr:rowOff>0</xdr:rowOff>
    </xdr:from>
    <xdr:ext cx="305532" cy="161192"/>
    <xdr:sp macro="" textlink="">
      <xdr:nvSpPr>
        <xdr:cNvPr id="42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744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510</xdr:row>
      <xdr:rowOff>0</xdr:rowOff>
    </xdr:from>
    <xdr:ext cx="304800" cy="304800"/>
    <xdr:sp macro="" textlink="">
      <xdr:nvSpPr>
        <xdr:cNvPr id="42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4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510</xdr:row>
      <xdr:rowOff>0</xdr:rowOff>
    </xdr:from>
    <xdr:ext cx="304800" cy="304800"/>
    <xdr:sp macro="" textlink="">
      <xdr:nvSpPr>
        <xdr:cNvPr id="42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4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510</xdr:row>
      <xdr:rowOff>0</xdr:rowOff>
    </xdr:from>
    <xdr:ext cx="304800" cy="304800"/>
    <xdr:sp macro="" textlink="">
      <xdr:nvSpPr>
        <xdr:cNvPr id="42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4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510</xdr:row>
      <xdr:rowOff>0</xdr:rowOff>
    </xdr:from>
    <xdr:ext cx="304800" cy="304800"/>
    <xdr:sp macro="" textlink="">
      <xdr:nvSpPr>
        <xdr:cNvPr id="42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14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512</xdr:row>
      <xdr:rowOff>0</xdr:rowOff>
    </xdr:from>
    <xdr:ext cx="304800" cy="304800"/>
    <xdr:sp macro="" textlink="">
      <xdr:nvSpPr>
        <xdr:cNvPr id="42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512</xdr:row>
      <xdr:rowOff>0</xdr:rowOff>
    </xdr:from>
    <xdr:ext cx="304800" cy="304800"/>
    <xdr:sp macro="" textlink="">
      <xdr:nvSpPr>
        <xdr:cNvPr id="42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513</xdr:row>
      <xdr:rowOff>0</xdr:rowOff>
    </xdr:from>
    <xdr:ext cx="304800" cy="304800"/>
    <xdr:sp macro="" textlink="">
      <xdr:nvSpPr>
        <xdr:cNvPr id="42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63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512</xdr:row>
      <xdr:rowOff>0</xdr:rowOff>
    </xdr:from>
    <xdr:ext cx="304800" cy="304800"/>
    <xdr:sp macro="" textlink="">
      <xdr:nvSpPr>
        <xdr:cNvPr id="42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513</xdr:row>
      <xdr:rowOff>0</xdr:rowOff>
    </xdr:from>
    <xdr:ext cx="304800" cy="304800"/>
    <xdr:sp macro="" textlink="">
      <xdr:nvSpPr>
        <xdr:cNvPr id="42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63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513</xdr:row>
      <xdr:rowOff>0</xdr:rowOff>
    </xdr:from>
    <xdr:ext cx="304800" cy="304800"/>
    <xdr:sp macro="" textlink="">
      <xdr:nvSpPr>
        <xdr:cNvPr id="42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63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513</xdr:row>
      <xdr:rowOff>0</xdr:rowOff>
    </xdr:from>
    <xdr:ext cx="304800" cy="304800"/>
    <xdr:sp macro="" textlink="">
      <xdr:nvSpPr>
        <xdr:cNvPr id="42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63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513</xdr:row>
      <xdr:rowOff>0</xdr:rowOff>
    </xdr:from>
    <xdr:ext cx="304800" cy="304800"/>
    <xdr:sp macro="" textlink="">
      <xdr:nvSpPr>
        <xdr:cNvPr id="42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63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512</xdr:row>
      <xdr:rowOff>0</xdr:rowOff>
    </xdr:from>
    <xdr:ext cx="304800" cy="304800"/>
    <xdr:sp macro="" textlink="">
      <xdr:nvSpPr>
        <xdr:cNvPr id="42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512</xdr:row>
      <xdr:rowOff>0</xdr:rowOff>
    </xdr:from>
    <xdr:ext cx="304800" cy="304800"/>
    <xdr:sp macro="" textlink="">
      <xdr:nvSpPr>
        <xdr:cNvPr id="42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512</xdr:row>
      <xdr:rowOff>0</xdr:rowOff>
    </xdr:from>
    <xdr:ext cx="304800" cy="304800"/>
    <xdr:sp macro="" textlink="">
      <xdr:nvSpPr>
        <xdr:cNvPr id="43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570</xdr:row>
      <xdr:rowOff>400050</xdr:rowOff>
    </xdr:from>
    <xdr:ext cx="304800" cy="304800"/>
    <xdr:sp macro="" textlink="">
      <xdr:nvSpPr>
        <xdr:cNvPr id="43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63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578</xdr:row>
      <xdr:rowOff>0</xdr:rowOff>
    </xdr:from>
    <xdr:ext cx="305532" cy="161192"/>
    <xdr:sp macro="" textlink="">
      <xdr:nvSpPr>
        <xdr:cNvPr id="43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6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578</xdr:row>
      <xdr:rowOff>0</xdr:rowOff>
    </xdr:from>
    <xdr:ext cx="305532" cy="161192"/>
    <xdr:sp macro="" textlink="">
      <xdr:nvSpPr>
        <xdr:cNvPr id="43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6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578</xdr:row>
      <xdr:rowOff>0</xdr:rowOff>
    </xdr:from>
    <xdr:ext cx="305532" cy="161192"/>
    <xdr:sp macro="" textlink="">
      <xdr:nvSpPr>
        <xdr:cNvPr id="43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6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578</xdr:row>
      <xdr:rowOff>0</xdr:rowOff>
    </xdr:from>
    <xdr:ext cx="305532" cy="161192"/>
    <xdr:sp macro="" textlink="">
      <xdr:nvSpPr>
        <xdr:cNvPr id="43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76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577</xdr:row>
      <xdr:rowOff>0</xdr:rowOff>
    </xdr:from>
    <xdr:ext cx="305532" cy="161192"/>
    <xdr:sp macro="" textlink="">
      <xdr:nvSpPr>
        <xdr:cNvPr id="43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601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596</xdr:row>
      <xdr:rowOff>0</xdr:rowOff>
    </xdr:from>
    <xdr:ext cx="305532" cy="161192"/>
    <xdr:sp macro="" textlink="">
      <xdr:nvSpPr>
        <xdr:cNvPr id="43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7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596</xdr:row>
      <xdr:rowOff>0</xdr:rowOff>
    </xdr:from>
    <xdr:ext cx="305532" cy="161192"/>
    <xdr:sp macro="" textlink="">
      <xdr:nvSpPr>
        <xdr:cNvPr id="43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67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590</xdr:row>
      <xdr:rowOff>0</xdr:rowOff>
    </xdr:from>
    <xdr:ext cx="305532" cy="161192"/>
    <xdr:sp macro="" textlink="">
      <xdr:nvSpPr>
        <xdr:cNvPr id="43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706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590</xdr:row>
      <xdr:rowOff>0</xdr:rowOff>
    </xdr:from>
    <xdr:ext cx="305532" cy="161192"/>
    <xdr:sp macro="" textlink="">
      <xdr:nvSpPr>
        <xdr:cNvPr id="43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706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590</xdr:row>
      <xdr:rowOff>0</xdr:rowOff>
    </xdr:from>
    <xdr:ext cx="305532" cy="161192"/>
    <xdr:sp macro="" textlink="">
      <xdr:nvSpPr>
        <xdr:cNvPr id="43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706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590</xdr:row>
      <xdr:rowOff>0</xdr:rowOff>
    </xdr:from>
    <xdr:ext cx="305532" cy="161192"/>
    <xdr:sp macro="" textlink="">
      <xdr:nvSpPr>
        <xdr:cNvPr id="43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706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589</xdr:row>
      <xdr:rowOff>0</xdr:rowOff>
    </xdr:from>
    <xdr:ext cx="305532" cy="161192"/>
    <xdr:sp macro="" textlink="">
      <xdr:nvSpPr>
        <xdr:cNvPr id="43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4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589</xdr:row>
      <xdr:rowOff>0</xdr:rowOff>
    </xdr:from>
    <xdr:ext cx="305532" cy="161192"/>
    <xdr:sp macro="" textlink="">
      <xdr:nvSpPr>
        <xdr:cNvPr id="43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4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589</xdr:row>
      <xdr:rowOff>0</xdr:rowOff>
    </xdr:from>
    <xdr:ext cx="305532" cy="161192"/>
    <xdr:sp macro="" textlink="">
      <xdr:nvSpPr>
        <xdr:cNvPr id="43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4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589</xdr:row>
      <xdr:rowOff>0</xdr:rowOff>
    </xdr:from>
    <xdr:ext cx="305532" cy="161192"/>
    <xdr:sp macro="" textlink="">
      <xdr:nvSpPr>
        <xdr:cNvPr id="43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4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592</xdr:row>
      <xdr:rowOff>0</xdr:rowOff>
    </xdr:from>
    <xdr:ext cx="305532" cy="161192"/>
    <xdr:sp macro="" textlink="">
      <xdr:nvSpPr>
        <xdr:cNvPr id="43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03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592</xdr:row>
      <xdr:rowOff>0</xdr:rowOff>
    </xdr:from>
    <xdr:ext cx="305532" cy="161192"/>
    <xdr:sp macro="" textlink="">
      <xdr:nvSpPr>
        <xdr:cNvPr id="43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03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592</xdr:row>
      <xdr:rowOff>0</xdr:rowOff>
    </xdr:from>
    <xdr:ext cx="305532" cy="161192"/>
    <xdr:sp macro="" textlink="">
      <xdr:nvSpPr>
        <xdr:cNvPr id="43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03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592</xdr:row>
      <xdr:rowOff>0</xdr:rowOff>
    </xdr:from>
    <xdr:ext cx="305532" cy="161192"/>
    <xdr:sp macro="" textlink="">
      <xdr:nvSpPr>
        <xdr:cNvPr id="43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030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597</xdr:row>
      <xdr:rowOff>0</xdr:rowOff>
    </xdr:from>
    <xdr:ext cx="305532" cy="161192"/>
    <xdr:sp macro="" textlink="">
      <xdr:nvSpPr>
        <xdr:cNvPr id="43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40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597</xdr:row>
      <xdr:rowOff>0</xdr:rowOff>
    </xdr:from>
    <xdr:ext cx="305532" cy="161192"/>
    <xdr:sp macro="" textlink="">
      <xdr:nvSpPr>
        <xdr:cNvPr id="43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40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597</xdr:row>
      <xdr:rowOff>0</xdr:rowOff>
    </xdr:from>
    <xdr:ext cx="305532" cy="161192"/>
    <xdr:sp macro="" textlink="">
      <xdr:nvSpPr>
        <xdr:cNvPr id="43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40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597</xdr:row>
      <xdr:rowOff>0</xdr:rowOff>
    </xdr:from>
    <xdr:ext cx="305532" cy="161192"/>
    <xdr:sp macro="" textlink="">
      <xdr:nvSpPr>
        <xdr:cNvPr id="43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840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604</xdr:row>
      <xdr:rowOff>0</xdr:rowOff>
    </xdr:from>
    <xdr:ext cx="305532" cy="161192"/>
    <xdr:sp macro="" textlink="">
      <xdr:nvSpPr>
        <xdr:cNvPr id="43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7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605</xdr:row>
      <xdr:rowOff>0</xdr:rowOff>
    </xdr:from>
    <xdr:ext cx="305532" cy="161192"/>
    <xdr:sp macro="" textlink="">
      <xdr:nvSpPr>
        <xdr:cNvPr id="43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3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604</xdr:row>
      <xdr:rowOff>0</xdr:rowOff>
    </xdr:from>
    <xdr:ext cx="305532" cy="161192"/>
    <xdr:sp macro="" textlink="">
      <xdr:nvSpPr>
        <xdr:cNvPr id="43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973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605</xdr:row>
      <xdr:rowOff>0</xdr:rowOff>
    </xdr:from>
    <xdr:ext cx="305532" cy="161192"/>
    <xdr:sp macro="" textlink="">
      <xdr:nvSpPr>
        <xdr:cNvPr id="43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35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616</xdr:row>
      <xdr:rowOff>0</xdr:rowOff>
    </xdr:from>
    <xdr:ext cx="305532" cy="161192"/>
    <xdr:sp macro="" textlink="">
      <xdr:nvSpPr>
        <xdr:cNvPr id="43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59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616</xdr:row>
      <xdr:rowOff>0</xdr:rowOff>
    </xdr:from>
    <xdr:ext cx="305532" cy="161192"/>
    <xdr:sp macro="" textlink="">
      <xdr:nvSpPr>
        <xdr:cNvPr id="43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59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616</xdr:row>
      <xdr:rowOff>0</xdr:rowOff>
    </xdr:from>
    <xdr:ext cx="305532" cy="161192"/>
    <xdr:sp macro="" textlink="">
      <xdr:nvSpPr>
        <xdr:cNvPr id="43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059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617</xdr:row>
      <xdr:rowOff>0</xdr:rowOff>
    </xdr:from>
    <xdr:ext cx="305532" cy="161192"/>
    <xdr:sp macro="" textlink="">
      <xdr:nvSpPr>
        <xdr:cNvPr id="43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2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617</xdr:row>
      <xdr:rowOff>0</xdr:rowOff>
    </xdr:from>
    <xdr:ext cx="305532" cy="161192"/>
    <xdr:sp macro="" textlink="">
      <xdr:nvSpPr>
        <xdr:cNvPr id="43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2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617</xdr:row>
      <xdr:rowOff>0</xdr:rowOff>
    </xdr:from>
    <xdr:ext cx="305532" cy="161192"/>
    <xdr:sp macro="" textlink="">
      <xdr:nvSpPr>
        <xdr:cNvPr id="43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2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617</xdr:row>
      <xdr:rowOff>0</xdr:rowOff>
    </xdr:from>
    <xdr:ext cx="305532" cy="161192"/>
    <xdr:sp macro="" textlink="">
      <xdr:nvSpPr>
        <xdr:cNvPr id="43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22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621</xdr:row>
      <xdr:rowOff>0</xdr:rowOff>
    </xdr:from>
    <xdr:ext cx="305532" cy="161192"/>
    <xdr:sp macro="" textlink="">
      <xdr:nvSpPr>
        <xdr:cNvPr id="43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6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621</xdr:row>
      <xdr:rowOff>0</xdr:rowOff>
    </xdr:from>
    <xdr:ext cx="305532" cy="161192"/>
    <xdr:sp macro="" textlink="">
      <xdr:nvSpPr>
        <xdr:cNvPr id="43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6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621</xdr:row>
      <xdr:rowOff>0</xdr:rowOff>
    </xdr:from>
    <xdr:ext cx="305532" cy="161192"/>
    <xdr:sp macro="" textlink="">
      <xdr:nvSpPr>
        <xdr:cNvPr id="43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6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621</xdr:row>
      <xdr:rowOff>0</xdr:rowOff>
    </xdr:from>
    <xdr:ext cx="305532" cy="161192"/>
    <xdr:sp macro="" textlink="">
      <xdr:nvSpPr>
        <xdr:cNvPr id="43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86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625</xdr:row>
      <xdr:rowOff>0</xdr:rowOff>
    </xdr:from>
    <xdr:ext cx="305532" cy="161192"/>
    <xdr:sp macro="" textlink="">
      <xdr:nvSpPr>
        <xdr:cNvPr id="43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1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625</xdr:row>
      <xdr:rowOff>0</xdr:rowOff>
    </xdr:from>
    <xdr:ext cx="305532" cy="161192"/>
    <xdr:sp macro="" textlink="">
      <xdr:nvSpPr>
        <xdr:cNvPr id="43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1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625</xdr:row>
      <xdr:rowOff>0</xdr:rowOff>
    </xdr:from>
    <xdr:ext cx="305532" cy="161192"/>
    <xdr:sp macro="" textlink="">
      <xdr:nvSpPr>
        <xdr:cNvPr id="43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1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625</xdr:row>
      <xdr:rowOff>0</xdr:rowOff>
    </xdr:from>
    <xdr:ext cx="305532" cy="161192"/>
    <xdr:sp macro="" textlink="">
      <xdr:nvSpPr>
        <xdr:cNvPr id="43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1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625</xdr:row>
      <xdr:rowOff>0</xdr:rowOff>
    </xdr:from>
    <xdr:ext cx="305532" cy="161192"/>
    <xdr:sp macro="" textlink="">
      <xdr:nvSpPr>
        <xdr:cNvPr id="43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1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625</xdr:row>
      <xdr:rowOff>0</xdr:rowOff>
    </xdr:from>
    <xdr:ext cx="305532" cy="161192"/>
    <xdr:sp macro="" textlink="">
      <xdr:nvSpPr>
        <xdr:cNvPr id="43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1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625</xdr:row>
      <xdr:rowOff>0</xdr:rowOff>
    </xdr:from>
    <xdr:ext cx="305532" cy="161192"/>
    <xdr:sp macro="" textlink="">
      <xdr:nvSpPr>
        <xdr:cNvPr id="43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1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625</xdr:row>
      <xdr:rowOff>0</xdr:rowOff>
    </xdr:from>
    <xdr:ext cx="305532" cy="161192"/>
    <xdr:sp macro="" textlink="">
      <xdr:nvSpPr>
        <xdr:cNvPr id="43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1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625</xdr:row>
      <xdr:rowOff>0</xdr:rowOff>
    </xdr:from>
    <xdr:ext cx="305532" cy="161192"/>
    <xdr:sp macro="" textlink="">
      <xdr:nvSpPr>
        <xdr:cNvPr id="43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1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625</xdr:row>
      <xdr:rowOff>0</xdr:rowOff>
    </xdr:from>
    <xdr:ext cx="305532" cy="161192"/>
    <xdr:sp macro="" textlink="">
      <xdr:nvSpPr>
        <xdr:cNvPr id="43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517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611</xdr:row>
      <xdr:rowOff>0</xdr:rowOff>
    </xdr:from>
    <xdr:ext cx="305532" cy="161192"/>
    <xdr:sp macro="" textlink="">
      <xdr:nvSpPr>
        <xdr:cNvPr id="43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10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611</xdr:row>
      <xdr:rowOff>0</xdr:rowOff>
    </xdr:from>
    <xdr:ext cx="305532" cy="161192"/>
    <xdr:sp macro="" textlink="">
      <xdr:nvSpPr>
        <xdr:cNvPr id="43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10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611</xdr:row>
      <xdr:rowOff>0</xdr:rowOff>
    </xdr:from>
    <xdr:ext cx="305532" cy="161192"/>
    <xdr:sp macro="" textlink="">
      <xdr:nvSpPr>
        <xdr:cNvPr id="43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10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611</xdr:row>
      <xdr:rowOff>0</xdr:rowOff>
    </xdr:from>
    <xdr:ext cx="305532" cy="161192"/>
    <xdr:sp macro="" textlink="">
      <xdr:nvSpPr>
        <xdr:cNvPr id="43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10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611</xdr:row>
      <xdr:rowOff>0</xdr:rowOff>
    </xdr:from>
    <xdr:ext cx="305532" cy="161192"/>
    <xdr:sp macro="" textlink="">
      <xdr:nvSpPr>
        <xdr:cNvPr id="43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10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611</xdr:row>
      <xdr:rowOff>0</xdr:rowOff>
    </xdr:from>
    <xdr:ext cx="305532" cy="161192"/>
    <xdr:sp macro="" textlink="">
      <xdr:nvSpPr>
        <xdr:cNvPr id="43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10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611</xdr:row>
      <xdr:rowOff>0</xdr:rowOff>
    </xdr:from>
    <xdr:ext cx="305532" cy="161192"/>
    <xdr:sp macro="" textlink="">
      <xdr:nvSpPr>
        <xdr:cNvPr id="43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10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611</xdr:row>
      <xdr:rowOff>0</xdr:rowOff>
    </xdr:from>
    <xdr:ext cx="305532" cy="161192"/>
    <xdr:sp macro="" textlink="">
      <xdr:nvSpPr>
        <xdr:cNvPr id="43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10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611</xdr:row>
      <xdr:rowOff>0</xdr:rowOff>
    </xdr:from>
    <xdr:ext cx="305532" cy="161192"/>
    <xdr:sp macro="" textlink="">
      <xdr:nvSpPr>
        <xdr:cNvPr id="43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10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611</xdr:row>
      <xdr:rowOff>0</xdr:rowOff>
    </xdr:from>
    <xdr:ext cx="305532" cy="161192"/>
    <xdr:sp macro="" textlink="">
      <xdr:nvSpPr>
        <xdr:cNvPr id="43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10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611</xdr:row>
      <xdr:rowOff>0</xdr:rowOff>
    </xdr:from>
    <xdr:ext cx="305532" cy="161192"/>
    <xdr:sp macro="" textlink="">
      <xdr:nvSpPr>
        <xdr:cNvPr id="43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10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611</xdr:row>
      <xdr:rowOff>0</xdr:rowOff>
    </xdr:from>
    <xdr:ext cx="305532" cy="161192"/>
    <xdr:sp macro="" textlink="">
      <xdr:nvSpPr>
        <xdr:cNvPr id="43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10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611</xdr:row>
      <xdr:rowOff>0</xdr:rowOff>
    </xdr:from>
    <xdr:ext cx="305532" cy="161192"/>
    <xdr:sp macro="" textlink="">
      <xdr:nvSpPr>
        <xdr:cNvPr id="43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10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611</xdr:row>
      <xdr:rowOff>0</xdr:rowOff>
    </xdr:from>
    <xdr:ext cx="305532" cy="161192"/>
    <xdr:sp macro="" textlink="">
      <xdr:nvSpPr>
        <xdr:cNvPr id="43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10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611</xdr:row>
      <xdr:rowOff>0</xdr:rowOff>
    </xdr:from>
    <xdr:ext cx="305532" cy="161192"/>
    <xdr:sp macro="" textlink="">
      <xdr:nvSpPr>
        <xdr:cNvPr id="43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10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611</xdr:row>
      <xdr:rowOff>0</xdr:rowOff>
    </xdr:from>
    <xdr:ext cx="305532" cy="161192"/>
    <xdr:sp macro="" textlink="">
      <xdr:nvSpPr>
        <xdr:cNvPr id="43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107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615</xdr:row>
      <xdr:rowOff>0</xdr:rowOff>
    </xdr:from>
    <xdr:ext cx="305532" cy="161192"/>
    <xdr:sp macro="" textlink="">
      <xdr:nvSpPr>
        <xdr:cNvPr id="43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5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615</xdr:row>
      <xdr:rowOff>0</xdr:rowOff>
    </xdr:from>
    <xdr:ext cx="305532" cy="161192"/>
    <xdr:sp macro="" textlink="">
      <xdr:nvSpPr>
        <xdr:cNvPr id="43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5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615</xdr:row>
      <xdr:rowOff>0</xdr:rowOff>
    </xdr:from>
    <xdr:ext cx="305532" cy="161192"/>
    <xdr:sp macro="" textlink="">
      <xdr:nvSpPr>
        <xdr:cNvPr id="43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5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615</xdr:row>
      <xdr:rowOff>0</xdr:rowOff>
    </xdr:from>
    <xdr:ext cx="305532" cy="161192"/>
    <xdr:sp macro="" textlink="">
      <xdr:nvSpPr>
        <xdr:cNvPr id="43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5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615</xdr:row>
      <xdr:rowOff>0</xdr:rowOff>
    </xdr:from>
    <xdr:ext cx="305532" cy="161192"/>
    <xdr:sp macro="" textlink="">
      <xdr:nvSpPr>
        <xdr:cNvPr id="43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5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615</xdr:row>
      <xdr:rowOff>0</xdr:rowOff>
    </xdr:from>
    <xdr:ext cx="305532" cy="161192"/>
    <xdr:sp macro="" textlink="">
      <xdr:nvSpPr>
        <xdr:cNvPr id="43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5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615</xdr:row>
      <xdr:rowOff>0</xdr:rowOff>
    </xdr:from>
    <xdr:ext cx="305532" cy="161192"/>
    <xdr:sp macro="" textlink="">
      <xdr:nvSpPr>
        <xdr:cNvPr id="43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5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615</xdr:row>
      <xdr:rowOff>0</xdr:rowOff>
    </xdr:from>
    <xdr:ext cx="305532" cy="161192"/>
    <xdr:sp macro="" textlink="">
      <xdr:nvSpPr>
        <xdr:cNvPr id="43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755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629</xdr:row>
      <xdr:rowOff>0</xdr:rowOff>
    </xdr:from>
    <xdr:ext cx="305532" cy="161192"/>
    <xdr:sp macro="" textlink="">
      <xdr:nvSpPr>
        <xdr:cNvPr id="43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16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629</xdr:row>
      <xdr:rowOff>0</xdr:rowOff>
    </xdr:from>
    <xdr:ext cx="305532" cy="161192"/>
    <xdr:sp macro="" textlink="">
      <xdr:nvSpPr>
        <xdr:cNvPr id="43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16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629</xdr:row>
      <xdr:rowOff>0</xdr:rowOff>
    </xdr:from>
    <xdr:ext cx="305532" cy="161192"/>
    <xdr:sp macro="" textlink="">
      <xdr:nvSpPr>
        <xdr:cNvPr id="43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16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629</xdr:row>
      <xdr:rowOff>0</xdr:rowOff>
    </xdr:from>
    <xdr:ext cx="305532" cy="161192"/>
    <xdr:sp macro="" textlink="">
      <xdr:nvSpPr>
        <xdr:cNvPr id="43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16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629</xdr:row>
      <xdr:rowOff>0</xdr:rowOff>
    </xdr:from>
    <xdr:ext cx="305532" cy="161192"/>
    <xdr:sp macro="" textlink="">
      <xdr:nvSpPr>
        <xdr:cNvPr id="43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16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629</xdr:row>
      <xdr:rowOff>0</xdr:rowOff>
    </xdr:from>
    <xdr:ext cx="305532" cy="161192"/>
    <xdr:sp macro="" textlink="">
      <xdr:nvSpPr>
        <xdr:cNvPr id="43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16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629</xdr:row>
      <xdr:rowOff>0</xdr:rowOff>
    </xdr:from>
    <xdr:ext cx="305532" cy="161192"/>
    <xdr:sp macro="" textlink="">
      <xdr:nvSpPr>
        <xdr:cNvPr id="43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16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629</xdr:row>
      <xdr:rowOff>0</xdr:rowOff>
    </xdr:from>
    <xdr:ext cx="305532" cy="161192"/>
    <xdr:sp macro="" textlink="">
      <xdr:nvSpPr>
        <xdr:cNvPr id="43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16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628</xdr:row>
      <xdr:rowOff>0</xdr:rowOff>
    </xdr:from>
    <xdr:ext cx="305532" cy="161192"/>
    <xdr:sp macro="" textlink="">
      <xdr:nvSpPr>
        <xdr:cNvPr id="43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00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628</xdr:row>
      <xdr:rowOff>0</xdr:rowOff>
    </xdr:from>
    <xdr:ext cx="305532" cy="161192"/>
    <xdr:sp macro="" textlink="">
      <xdr:nvSpPr>
        <xdr:cNvPr id="43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00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628</xdr:row>
      <xdr:rowOff>0</xdr:rowOff>
    </xdr:from>
    <xdr:ext cx="305532" cy="161192"/>
    <xdr:sp macro="" textlink="">
      <xdr:nvSpPr>
        <xdr:cNvPr id="43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00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628</xdr:row>
      <xdr:rowOff>0</xdr:rowOff>
    </xdr:from>
    <xdr:ext cx="305532" cy="161192"/>
    <xdr:sp macro="" textlink="">
      <xdr:nvSpPr>
        <xdr:cNvPr id="43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00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628</xdr:row>
      <xdr:rowOff>0</xdr:rowOff>
    </xdr:from>
    <xdr:ext cx="305532" cy="161192"/>
    <xdr:sp macro="" textlink="">
      <xdr:nvSpPr>
        <xdr:cNvPr id="43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00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628</xdr:row>
      <xdr:rowOff>0</xdr:rowOff>
    </xdr:from>
    <xdr:ext cx="305532" cy="161192"/>
    <xdr:sp macro="" textlink="">
      <xdr:nvSpPr>
        <xdr:cNvPr id="43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00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628</xdr:row>
      <xdr:rowOff>0</xdr:rowOff>
    </xdr:from>
    <xdr:ext cx="305532" cy="161192"/>
    <xdr:sp macro="" textlink="">
      <xdr:nvSpPr>
        <xdr:cNvPr id="43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00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628</xdr:row>
      <xdr:rowOff>0</xdr:rowOff>
    </xdr:from>
    <xdr:ext cx="305532" cy="161192"/>
    <xdr:sp macro="" textlink="">
      <xdr:nvSpPr>
        <xdr:cNvPr id="43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00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627</xdr:row>
      <xdr:rowOff>0</xdr:rowOff>
    </xdr:from>
    <xdr:ext cx="305532" cy="161192"/>
    <xdr:sp macro="" textlink="">
      <xdr:nvSpPr>
        <xdr:cNvPr id="43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4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627</xdr:row>
      <xdr:rowOff>0</xdr:rowOff>
    </xdr:from>
    <xdr:ext cx="305532" cy="161192"/>
    <xdr:sp macro="" textlink="">
      <xdr:nvSpPr>
        <xdr:cNvPr id="43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4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627</xdr:row>
      <xdr:rowOff>0</xdr:rowOff>
    </xdr:from>
    <xdr:ext cx="305532" cy="161192"/>
    <xdr:sp macro="" textlink="">
      <xdr:nvSpPr>
        <xdr:cNvPr id="43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4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627</xdr:row>
      <xdr:rowOff>0</xdr:rowOff>
    </xdr:from>
    <xdr:ext cx="305532" cy="161192"/>
    <xdr:sp macro="" textlink="">
      <xdr:nvSpPr>
        <xdr:cNvPr id="43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4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627</xdr:row>
      <xdr:rowOff>0</xdr:rowOff>
    </xdr:from>
    <xdr:ext cx="305532" cy="161192"/>
    <xdr:sp macro="" textlink="">
      <xdr:nvSpPr>
        <xdr:cNvPr id="43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4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627</xdr:row>
      <xdr:rowOff>0</xdr:rowOff>
    </xdr:from>
    <xdr:ext cx="305532" cy="161192"/>
    <xdr:sp macro="" textlink="">
      <xdr:nvSpPr>
        <xdr:cNvPr id="43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4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627</xdr:row>
      <xdr:rowOff>0</xdr:rowOff>
    </xdr:from>
    <xdr:ext cx="305532" cy="161192"/>
    <xdr:sp macro="" textlink="">
      <xdr:nvSpPr>
        <xdr:cNvPr id="43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4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627</xdr:row>
      <xdr:rowOff>0</xdr:rowOff>
    </xdr:from>
    <xdr:ext cx="305532" cy="161192"/>
    <xdr:sp macro="" textlink="">
      <xdr:nvSpPr>
        <xdr:cNvPr id="43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384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598</xdr:row>
      <xdr:rowOff>0</xdr:rowOff>
    </xdr:from>
    <xdr:ext cx="305532" cy="161192"/>
    <xdr:sp macro="" textlink="">
      <xdr:nvSpPr>
        <xdr:cNvPr id="43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002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598</xdr:row>
      <xdr:rowOff>0</xdr:rowOff>
    </xdr:from>
    <xdr:ext cx="305532" cy="161192"/>
    <xdr:sp macro="" textlink="">
      <xdr:nvSpPr>
        <xdr:cNvPr id="43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002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598</xdr:row>
      <xdr:rowOff>0</xdr:rowOff>
    </xdr:from>
    <xdr:ext cx="305532" cy="161192"/>
    <xdr:sp macro="" textlink="">
      <xdr:nvSpPr>
        <xdr:cNvPr id="43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002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598</xdr:row>
      <xdr:rowOff>0</xdr:rowOff>
    </xdr:from>
    <xdr:ext cx="305532" cy="161192"/>
    <xdr:sp macro="" textlink="">
      <xdr:nvSpPr>
        <xdr:cNvPr id="43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002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685</xdr:row>
      <xdr:rowOff>0</xdr:rowOff>
    </xdr:from>
    <xdr:ext cx="305532" cy="161192"/>
    <xdr:sp macro="" textlink="">
      <xdr:nvSpPr>
        <xdr:cNvPr id="43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3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685</xdr:row>
      <xdr:rowOff>0</xdr:rowOff>
    </xdr:from>
    <xdr:ext cx="305532" cy="161192"/>
    <xdr:sp macro="" textlink="">
      <xdr:nvSpPr>
        <xdr:cNvPr id="43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3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685</xdr:row>
      <xdr:rowOff>0</xdr:rowOff>
    </xdr:from>
    <xdr:ext cx="305532" cy="161192"/>
    <xdr:sp macro="" textlink="">
      <xdr:nvSpPr>
        <xdr:cNvPr id="43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3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685</xdr:row>
      <xdr:rowOff>0</xdr:rowOff>
    </xdr:from>
    <xdr:ext cx="305532" cy="161192"/>
    <xdr:sp macro="" textlink="">
      <xdr:nvSpPr>
        <xdr:cNvPr id="43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3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685</xdr:row>
      <xdr:rowOff>0</xdr:rowOff>
    </xdr:from>
    <xdr:ext cx="305532" cy="161192"/>
    <xdr:sp macro="" textlink="">
      <xdr:nvSpPr>
        <xdr:cNvPr id="43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3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685</xdr:row>
      <xdr:rowOff>0</xdr:rowOff>
    </xdr:from>
    <xdr:ext cx="305532" cy="161192"/>
    <xdr:sp macro="" textlink="">
      <xdr:nvSpPr>
        <xdr:cNvPr id="43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3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685</xdr:row>
      <xdr:rowOff>0</xdr:rowOff>
    </xdr:from>
    <xdr:ext cx="305532" cy="161192"/>
    <xdr:sp macro="" textlink="">
      <xdr:nvSpPr>
        <xdr:cNvPr id="43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3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685</xdr:row>
      <xdr:rowOff>0</xdr:rowOff>
    </xdr:from>
    <xdr:ext cx="305532" cy="161192"/>
    <xdr:sp macro="" textlink="">
      <xdr:nvSpPr>
        <xdr:cNvPr id="43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23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685</xdr:row>
      <xdr:rowOff>0</xdr:rowOff>
    </xdr:from>
    <xdr:ext cx="304800" cy="304800"/>
    <xdr:sp macro="" textlink="">
      <xdr:nvSpPr>
        <xdr:cNvPr id="43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685</xdr:row>
      <xdr:rowOff>0</xdr:rowOff>
    </xdr:from>
    <xdr:ext cx="304800" cy="304800"/>
    <xdr:sp macro="" textlink="">
      <xdr:nvSpPr>
        <xdr:cNvPr id="43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685</xdr:row>
      <xdr:rowOff>0</xdr:rowOff>
    </xdr:from>
    <xdr:ext cx="304800" cy="304800"/>
    <xdr:sp macro="" textlink="">
      <xdr:nvSpPr>
        <xdr:cNvPr id="43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685</xdr:row>
      <xdr:rowOff>0</xdr:rowOff>
    </xdr:from>
    <xdr:ext cx="304800" cy="304800"/>
    <xdr:sp macro="" textlink="">
      <xdr:nvSpPr>
        <xdr:cNvPr id="43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685</xdr:row>
      <xdr:rowOff>0</xdr:rowOff>
    </xdr:from>
    <xdr:ext cx="304800" cy="304800"/>
    <xdr:sp macro="" textlink="">
      <xdr:nvSpPr>
        <xdr:cNvPr id="43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685</xdr:row>
      <xdr:rowOff>0</xdr:rowOff>
    </xdr:from>
    <xdr:ext cx="304800" cy="304800"/>
    <xdr:sp macro="" textlink="">
      <xdr:nvSpPr>
        <xdr:cNvPr id="43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685</xdr:row>
      <xdr:rowOff>0</xdr:rowOff>
    </xdr:from>
    <xdr:ext cx="304800" cy="304800"/>
    <xdr:sp macro="" textlink="">
      <xdr:nvSpPr>
        <xdr:cNvPr id="43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685</xdr:row>
      <xdr:rowOff>0</xdr:rowOff>
    </xdr:from>
    <xdr:ext cx="304800" cy="304800"/>
    <xdr:sp macro="" textlink="">
      <xdr:nvSpPr>
        <xdr:cNvPr id="43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685</xdr:row>
      <xdr:rowOff>0</xdr:rowOff>
    </xdr:from>
    <xdr:ext cx="304800" cy="304800"/>
    <xdr:sp macro="" textlink="">
      <xdr:nvSpPr>
        <xdr:cNvPr id="43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685</xdr:row>
      <xdr:rowOff>0</xdr:rowOff>
    </xdr:from>
    <xdr:ext cx="304800" cy="304800"/>
    <xdr:sp macro="" textlink="">
      <xdr:nvSpPr>
        <xdr:cNvPr id="43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685</xdr:row>
      <xdr:rowOff>0</xdr:rowOff>
    </xdr:from>
    <xdr:ext cx="304800" cy="304800"/>
    <xdr:sp macro="" textlink="">
      <xdr:nvSpPr>
        <xdr:cNvPr id="43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685</xdr:row>
      <xdr:rowOff>0</xdr:rowOff>
    </xdr:from>
    <xdr:ext cx="304800" cy="304800"/>
    <xdr:sp macro="" textlink="">
      <xdr:nvSpPr>
        <xdr:cNvPr id="43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685</xdr:row>
      <xdr:rowOff>0</xdr:rowOff>
    </xdr:from>
    <xdr:ext cx="304800" cy="304800"/>
    <xdr:sp macro="" textlink="">
      <xdr:nvSpPr>
        <xdr:cNvPr id="43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685</xdr:row>
      <xdr:rowOff>0</xdr:rowOff>
    </xdr:from>
    <xdr:ext cx="304800" cy="304800"/>
    <xdr:sp macro="" textlink="">
      <xdr:nvSpPr>
        <xdr:cNvPr id="43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685</xdr:row>
      <xdr:rowOff>0</xdr:rowOff>
    </xdr:from>
    <xdr:ext cx="304800" cy="304800"/>
    <xdr:sp macro="" textlink="">
      <xdr:nvSpPr>
        <xdr:cNvPr id="43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685</xdr:row>
      <xdr:rowOff>0</xdr:rowOff>
    </xdr:from>
    <xdr:ext cx="304800" cy="304800"/>
    <xdr:sp macro="" textlink="">
      <xdr:nvSpPr>
        <xdr:cNvPr id="43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685</xdr:row>
      <xdr:rowOff>0</xdr:rowOff>
    </xdr:from>
    <xdr:ext cx="304800" cy="304800"/>
    <xdr:sp macro="" textlink="">
      <xdr:nvSpPr>
        <xdr:cNvPr id="43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685</xdr:row>
      <xdr:rowOff>0</xdr:rowOff>
    </xdr:from>
    <xdr:ext cx="304800" cy="304800"/>
    <xdr:sp macro="" textlink="">
      <xdr:nvSpPr>
        <xdr:cNvPr id="43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686</xdr:row>
      <xdr:rowOff>0</xdr:rowOff>
    </xdr:from>
    <xdr:ext cx="305532" cy="161192"/>
    <xdr:sp macro="" textlink="">
      <xdr:nvSpPr>
        <xdr:cNvPr id="43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0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686</xdr:row>
      <xdr:rowOff>0</xdr:rowOff>
    </xdr:from>
    <xdr:ext cx="305532" cy="161192"/>
    <xdr:sp macro="" textlink="">
      <xdr:nvSpPr>
        <xdr:cNvPr id="43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0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686</xdr:row>
      <xdr:rowOff>0</xdr:rowOff>
    </xdr:from>
    <xdr:ext cx="305532" cy="161192"/>
    <xdr:sp macro="" textlink="">
      <xdr:nvSpPr>
        <xdr:cNvPr id="43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0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686</xdr:row>
      <xdr:rowOff>0</xdr:rowOff>
    </xdr:from>
    <xdr:ext cx="305532" cy="161192"/>
    <xdr:sp macro="" textlink="">
      <xdr:nvSpPr>
        <xdr:cNvPr id="43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0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686</xdr:row>
      <xdr:rowOff>0</xdr:rowOff>
    </xdr:from>
    <xdr:ext cx="305532" cy="161192"/>
    <xdr:sp macro="" textlink="">
      <xdr:nvSpPr>
        <xdr:cNvPr id="43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0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686</xdr:row>
      <xdr:rowOff>0</xdr:rowOff>
    </xdr:from>
    <xdr:ext cx="305532" cy="161192"/>
    <xdr:sp macro="" textlink="">
      <xdr:nvSpPr>
        <xdr:cNvPr id="43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0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686</xdr:row>
      <xdr:rowOff>0</xdr:rowOff>
    </xdr:from>
    <xdr:ext cx="305532" cy="161192"/>
    <xdr:sp macro="" textlink="">
      <xdr:nvSpPr>
        <xdr:cNvPr id="43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0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686</xdr:row>
      <xdr:rowOff>0</xdr:rowOff>
    </xdr:from>
    <xdr:ext cx="305532" cy="161192"/>
    <xdr:sp macro="" textlink="">
      <xdr:nvSpPr>
        <xdr:cNvPr id="43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0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686</xdr:row>
      <xdr:rowOff>0</xdr:rowOff>
    </xdr:from>
    <xdr:ext cx="305532" cy="161192"/>
    <xdr:sp macro="" textlink="">
      <xdr:nvSpPr>
        <xdr:cNvPr id="43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0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686</xdr:row>
      <xdr:rowOff>0</xdr:rowOff>
    </xdr:from>
    <xdr:ext cx="305532" cy="161192"/>
    <xdr:sp macro="" textlink="">
      <xdr:nvSpPr>
        <xdr:cNvPr id="43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0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686</xdr:row>
      <xdr:rowOff>0</xdr:rowOff>
    </xdr:from>
    <xdr:ext cx="305532" cy="161192"/>
    <xdr:sp macro="" textlink="">
      <xdr:nvSpPr>
        <xdr:cNvPr id="43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0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686</xdr:row>
      <xdr:rowOff>0</xdr:rowOff>
    </xdr:from>
    <xdr:ext cx="305532" cy="161192"/>
    <xdr:sp macro="" textlink="">
      <xdr:nvSpPr>
        <xdr:cNvPr id="43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40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687</xdr:row>
      <xdr:rowOff>0</xdr:rowOff>
    </xdr:from>
    <xdr:ext cx="304800" cy="304800"/>
    <xdr:sp macro="" textlink="">
      <xdr:nvSpPr>
        <xdr:cNvPr id="43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6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687</xdr:row>
      <xdr:rowOff>0</xdr:rowOff>
    </xdr:from>
    <xdr:ext cx="304800" cy="304800"/>
    <xdr:sp macro="" textlink="">
      <xdr:nvSpPr>
        <xdr:cNvPr id="43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6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687</xdr:row>
      <xdr:rowOff>0</xdr:rowOff>
    </xdr:from>
    <xdr:ext cx="304800" cy="304800"/>
    <xdr:sp macro="" textlink="">
      <xdr:nvSpPr>
        <xdr:cNvPr id="43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6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687</xdr:row>
      <xdr:rowOff>0</xdr:rowOff>
    </xdr:from>
    <xdr:ext cx="304800" cy="304800"/>
    <xdr:sp macro="" textlink="">
      <xdr:nvSpPr>
        <xdr:cNvPr id="43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6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687</xdr:row>
      <xdr:rowOff>0</xdr:rowOff>
    </xdr:from>
    <xdr:ext cx="304800" cy="304800"/>
    <xdr:sp macro="" textlink="">
      <xdr:nvSpPr>
        <xdr:cNvPr id="43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6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687</xdr:row>
      <xdr:rowOff>0</xdr:rowOff>
    </xdr:from>
    <xdr:ext cx="304800" cy="304800"/>
    <xdr:sp macro="" textlink="">
      <xdr:nvSpPr>
        <xdr:cNvPr id="43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6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687</xdr:row>
      <xdr:rowOff>0</xdr:rowOff>
    </xdr:from>
    <xdr:ext cx="304800" cy="304800"/>
    <xdr:sp macro="" textlink="">
      <xdr:nvSpPr>
        <xdr:cNvPr id="43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6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687</xdr:row>
      <xdr:rowOff>0</xdr:rowOff>
    </xdr:from>
    <xdr:ext cx="304800" cy="304800"/>
    <xdr:sp macro="" textlink="">
      <xdr:nvSpPr>
        <xdr:cNvPr id="43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6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687</xdr:row>
      <xdr:rowOff>0</xdr:rowOff>
    </xdr:from>
    <xdr:ext cx="304800" cy="304800"/>
    <xdr:sp macro="" textlink="">
      <xdr:nvSpPr>
        <xdr:cNvPr id="43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6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687</xdr:row>
      <xdr:rowOff>0</xdr:rowOff>
    </xdr:from>
    <xdr:ext cx="304800" cy="304800"/>
    <xdr:sp macro="" textlink="">
      <xdr:nvSpPr>
        <xdr:cNvPr id="43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6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687</xdr:row>
      <xdr:rowOff>0</xdr:rowOff>
    </xdr:from>
    <xdr:ext cx="304800" cy="304800"/>
    <xdr:sp macro="" textlink="">
      <xdr:nvSpPr>
        <xdr:cNvPr id="43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6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687</xdr:row>
      <xdr:rowOff>0</xdr:rowOff>
    </xdr:from>
    <xdr:ext cx="304800" cy="304800"/>
    <xdr:sp macro="" textlink="">
      <xdr:nvSpPr>
        <xdr:cNvPr id="43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6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687</xdr:row>
      <xdr:rowOff>0</xdr:rowOff>
    </xdr:from>
    <xdr:ext cx="304800" cy="304800"/>
    <xdr:sp macro="" textlink="">
      <xdr:nvSpPr>
        <xdr:cNvPr id="43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6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687</xdr:row>
      <xdr:rowOff>0</xdr:rowOff>
    </xdr:from>
    <xdr:ext cx="304800" cy="304800"/>
    <xdr:sp macro="" textlink="">
      <xdr:nvSpPr>
        <xdr:cNvPr id="43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6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687</xdr:row>
      <xdr:rowOff>0</xdr:rowOff>
    </xdr:from>
    <xdr:ext cx="304800" cy="304800"/>
    <xdr:sp macro="" textlink="">
      <xdr:nvSpPr>
        <xdr:cNvPr id="43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6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687</xdr:row>
      <xdr:rowOff>0</xdr:rowOff>
    </xdr:from>
    <xdr:ext cx="304800" cy="304800"/>
    <xdr:sp macro="" textlink="">
      <xdr:nvSpPr>
        <xdr:cNvPr id="43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6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687</xdr:row>
      <xdr:rowOff>0</xdr:rowOff>
    </xdr:from>
    <xdr:ext cx="304800" cy="304800"/>
    <xdr:sp macro="" textlink="">
      <xdr:nvSpPr>
        <xdr:cNvPr id="43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6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687</xdr:row>
      <xdr:rowOff>0</xdr:rowOff>
    </xdr:from>
    <xdr:ext cx="304800" cy="304800"/>
    <xdr:sp macro="" textlink="">
      <xdr:nvSpPr>
        <xdr:cNvPr id="43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6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687</xdr:row>
      <xdr:rowOff>0</xdr:rowOff>
    </xdr:from>
    <xdr:ext cx="304800" cy="304800"/>
    <xdr:sp macro="" textlink="">
      <xdr:nvSpPr>
        <xdr:cNvPr id="43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6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687</xdr:row>
      <xdr:rowOff>0</xdr:rowOff>
    </xdr:from>
    <xdr:ext cx="304800" cy="304800"/>
    <xdr:sp macro="" textlink="">
      <xdr:nvSpPr>
        <xdr:cNvPr id="43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6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686</xdr:row>
      <xdr:rowOff>0</xdr:rowOff>
    </xdr:from>
    <xdr:ext cx="304800" cy="304800"/>
    <xdr:sp macro="" textlink="">
      <xdr:nvSpPr>
        <xdr:cNvPr id="43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687</xdr:row>
      <xdr:rowOff>0</xdr:rowOff>
    </xdr:from>
    <xdr:ext cx="304800" cy="304800"/>
    <xdr:sp macro="" textlink="">
      <xdr:nvSpPr>
        <xdr:cNvPr id="43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6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687</xdr:row>
      <xdr:rowOff>0</xdr:rowOff>
    </xdr:from>
    <xdr:ext cx="304800" cy="304800"/>
    <xdr:sp macro="" textlink="">
      <xdr:nvSpPr>
        <xdr:cNvPr id="43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056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688</xdr:row>
      <xdr:rowOff>0</xdr:rowOff>
    </xdr:from>
    <xdr:ext cx="305532" cy="161192"/>
    <xdr:sp macro="" textlink="">
      <xdr:nvSpPr>
        <xdr:cNvPr id="43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6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688</xdr:row>
      <xdr:rowOff>0</xdr:rowOff>
    </xdr:from>
    <xdr:ext cx="305532" cy="161192"/>
    <xdr:sp macro="" textlink="">
      <xdr:nvSpPr>
        <xdr:cNvPr id="43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6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688</xdr:row>
      <xdr:rowOff>0</xdr:rowOff>
    </xdr:from>
    <xdr:ext cx="305532" cy="161192"/>
    <xdr:sp macro="" textlink="">
      <xdr:nvSpPr>
        <xdr:cNvPr id="43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6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688</xdr:row>
      <xdr:rowOff>0</xdr:rowOff>
    </xdr:from>
    <xdr:ext cx="305532" cy="161192"/>
    <xdr:sp macro="" textlink="">
      <xdr:nvSpPr>
        <xdr:cNvPr id="43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6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688</xdr:row>
      <xdr:rowOff>0</xdr:rowOff>
    </xdr:from>
    <xdr:ext cx="305532" cy="161192"/>
    <xdr:sp macro="" textlink="">
      <xdr:nvSpPr>
        <xdr:cNvPr id="43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6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688</xdr:row>
      <xdr:rowOff>0</xdr:rowOff>
    </xdr:from>
    <xdr:ext cx="305532" cy="161192"/>
    <xdr:sp macro="" textlink="">
      <xdr:nvSpPr>
        <xdr:cNvPr id="43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6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688</xdr:row>
      <xdr:rowOff>0</xdr:rowOff>
    </xdr:from>
    <xdr:ext cx="305532" cy="161192"/>
    <xdr:sp macro="" textlink="">
      <xdr:nvSpPr>
        <xdr:cNvPr id="43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6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688</xdr:row>
      <xdr:rowOff>0</xdr:rowOff>
    </xdr:from>
    <xdr:ext cx="305532" cy="161192"/>
    <xdr:sp macro="" textlink="">
      <xdr:nvSpPr>
        <xdr:cNvPr id="43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6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688</xdr:row>
      <xdr:rowOff>0</xdr:rowOff>
    </xdr:from>
    <xdr:ext cx="305532" cy="161192"/>
    <xdr:sp macro="" textlink="">
      <xdr:nvSpPr>
        <xdr:cNvPr id="43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6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688</xdr:row>
      <xdr:rowOff>0</xdr:rowOff>
    </xdr:from>
    <xdr:ext cx="305532" cy="161192"/>
    <xdr:sp macro="" textlink="">
      <xdr:nvSpPr>
        <xdr:cNvPr id="43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6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688</xdr:row>
      <xdr:rowOff>0</xdr:rowOff>
    </xdr:from>
    <xdr:ext cx="305532" cy="161192"/>
    <xdr:sp macro="" textlink="">
      <xdr:nvSpPr>
        <xdr:cNvPr id="43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86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705</xdr:row>
      <xdr:rowOff>0</xdr:rowOff>
    </xdr:from>
    <xdr:ext cx="305532" cy="161192"/>
    <xdr:sp macro="" textlink="">
      <xdr:nvSpPr>
        <xdr:cNvPr id="43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62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705</xdr:row>
      <xdr:rowOff>0</xdr:rowOff>
    </xdr:from>
    <xdr:ext cx="305532" cy="161192"/>
    <xdr:sp macro="" textlink="">
      <xdr:nvSpPr>
        <xdr:cNvPr id="43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62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705</xdr:row>
      <xdr:rowOff>0</xdr:rowOff>
    </xdr:from>
    <xdr:ext cx="305532" cy="161192"/>
    <xdr:sp macro="" textlink="">
      <xdr:nvSpPr>
        <xdr:cNvPr id="43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62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705</xdr:row>
      <xdr:rowOff>0</xdr:rowOff>
    </xdr:from>
    <xdr:ext cx="305532" cy="161192"/>
    <xdr:sp macro="" textlink="">
      <xdr:nvSpPr>
        <xdr:cNvPr id="43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62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705</xdr:row>
      <xdr:rowOff>0</xdr:rowOff>
    </xdr:from>
    <xdr:ext cx="305532" cy="161192"/>
    <xdr:sp macro="" textlink="">
      <xdr:nvSpPr>
        <xdr:cNvPr id="43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62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705</xdr:row>
      <xdr:rowOff>0</xdr:rowOff>
    </xdr:from>
    <xdr:ext cx="305532" cy="161192"/>
    <xdr:sp macro="" textlink="">
      <xdr:nvSpPr>
        <xdr:cNvPr id="43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62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705</xdr:row>
      <xdr:rowOff>0</xdr:rowOff>
    </xdr:from>
    <xdr:ext cx="305532" cy="161192"/>
    <xdr:sp macro="" textlink="">
      <xdr:nvSpPr>
        <xdr:cNvPr id="43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62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705</xdr:row>
      <xdr:rowOff>0</xdr:rowOff>
    </xdr:from>
    <xdr:ext cx="305532" cy="161192"/>
    <xdr:sp macro="" textlink="">
      <xdr:nvSpPr>
        <xdr:cNvPr id="43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62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706</xdr:row>
      <xdr:rowOff>0</xdr:rowOff>
    </xdr:from>
    <xdr:ext cx="305532" cy="161192"/>
    <xdr:sp macro="" textlink="">
      <xdr:nvSpPr>
        <xdr:cNvPr id="43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78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706</xdr:row>
      <xdr:rowOff>0</xdr:rowOff>
    </xdr:from>
    <xdr:ext cx="305532" cy="161192"/>
    <xdr:sp macro="" textlink="">
      <xdr:nvSpPr>
        <xdr:cNvPr id="43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78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706</xdr:row>
      <xdr:rowOff>0</xdr:rowOff>
    </xdr:from>
    <xdr:ext cx="305532" cy="161192"/>
    <xdr:sp macro="" textlink="">
      <xdr:nvSpPr>
        <xdr:cNvPr id="43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78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706</xdr:row>
      <xdr:rowOff>0</xdr:rowOff>
    </xdr:from>
    <xdr:ext cx="305532" cy="161192"/>
    <xdr:sp macro="" textlink="">
      <xdr:nvSpPr>
        <xdr:cNvPr id="43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78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706</xdr:row>
      <xdr:rowOff>0</xdr:rowOff>
    </xdr:from>
    <xdr:ext cx="305532" cy="161192"/>
    <xdr:sp macro="" textlink="">
      <xdr:nvSpPr>
        <xdr:cNvPr id="43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78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706</xdr:row>
      <xdr:rowOff>0</xdr:rowOff>
    </xdr:from>
    <xdr:ext cx="305532" cy="161192"/>
    <xdr:sp macro="" textlink="">
      <xdr:nvSpPr>
        <xdr:cNvPr id="43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78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706</xdr:row>
      <xdr:rowOff>0</xdr:rowOff>
    </xdr:from>
    <xdr:ext cx="305532" cy="161192"/>
    <xdr:sp macro="" textlink="">
      <xdr:nvSpPr>
        <xdr:cNvPr id="43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78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706</xdr:row>
      <xdr:rowOff>0</xdr:rowOff>
    </xdr:from>
    <xdr:ext cx="305532" cy="161192"/>
    <xdr:sp macro="" textlink="">
      <xdr:nvSpPr>
        <xdr:cNvPr id="43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782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707</xdr:row>
      <xdr:rowOff>0</xdr:rowOff>
    </xdr:from>
    <xdr:ext cx="305532" cy="161192"/>
    <xdr:sp macro="" textlink="">
      <xdr:nvSpPr>
        <xdr:cNvPr id="43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4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707</xdr:row>
      <xdr:rowOff>0</xdr:rowOff>
    </xdr:from>
    <xdr:ext cx="305532" cy="161192"/>
    <xdr:sp macro="" textlink="">
      <xdr:nvSpPr>
        <xdr:cNvPr id="43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4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707</xdr:row>
      <xdr:rowOff>0</xdr:rowOff>
    </xdr:from>
    <xdr:ext cx="305532" cy="161192"/>
    <xdr:sp macro="" textlink="">
      <xdr:nvSpPr>
        <xdr:cNvPr id="43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4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707</xdr:row>
      <xdr:rowOff>0</xdr:rowOff>
    </xdr:from>
    <xdr:ext cx="305532" cy="161192"/>
    <xdr:sp macro="" textlink="">
      <xdr:nvSpPr>
        <xdr:cNvPr id="43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4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707</xdr:row>
      <xdr:rowOff>0</xdr:rowOff>
    </xdr:from>
    <xdr:ext cx="305532" cy="161192"/>
    <xdr:sp macro="" textlink="">
      <xdr:nvSpPr>
        <xdr:cNvPr id="43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4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707</xdr:row>
      <xdr:rowOff>0</xdr:rowOff>
    </xdr:from>
    <xdr:ext cx="305532" cy="161192"/>
    <xdr:sp macro="" textlink="">
      <xdr:nvSpPr>
        <xdr:cNvPr id="43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4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707</xdr:row>
      <xdr:rowOff>0</xdr:rowOff>
    </xdr:from>
    <xdr:ext cx="305532" cy="161192"/>
    <xdr:sp macro="" textlink="">
      <xdr:nvSpPr>
        <xdr:cNvPr id="43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4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707</xdr:row>
      <xdr:rowOff>0</xdr:rowOff>
    </xdr:from>
    <xdr:ext cx="305532" cy="161192"/>
    <xdr:sp macro="" textlink="">
      <xdr:nvSpPr>
        <xdr:cNvPr id="43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44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2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2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2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2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2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2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2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2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2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2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2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2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2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2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2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2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3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3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3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3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3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3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3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3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3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3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3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3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3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3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3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3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3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3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3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3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3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3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3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3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3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3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3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3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3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3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798</xdr:row>
      <xdr:rowOff>0</xdr:rowOff>
    </xdr:from>
    <xdr:ext cx="304800" cy="304800"/>
    <xdr:sp macro="" textlink="">
      <xdr:nvSpPr>
        <xdr:cNvPr id="43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27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720</xdr:row>
      <xdr:rowOff>0</xdr:rowOff>
    </xdr:from>
    <xdr:ext cx="305532" cy="161192"/>
    <xdr:sp macro="" textlink="">
      <xdr:nvSpPr>
        <xdr:cNvPr id="43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720</xdr:row>
      <xdr:rowOff>0</xdr:rowOff>
    </xdr:from>
    <xdr:ext cx="305532" cy="161192"/>
    <xdr:sp macro="" textlink="">
      <xdr:nvSpPr>
        <xdr:cNvPr id="43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720</xdr:row>
      <xdr:rowOff>0</xdr:rowOff>
    </xdr:from>
    <xdr:ext cx="305532" cy="161192"/>
    <xdr:sp macro="" textlink="">
      <xdr:nvSpPr>
        <xdr:cNvPr id="43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720</xdr:row>
      <xdr:rowOff>0</xdr:rowOff>
    </xdr:from>
    <xdr:ext cx="305532" cy="161192"/>
    <xdr:sp macro="" textlink="">
      <xdr:nvSpPr>
        <xdr:cNvPr id="43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720</xdr:row>
      <xdr:rowOff>0</xdr:rowOff>
    </xdr:from>
    <xdr:ext cx="305532" cy="161192"/>
    <xdr:sp macro="" textlink="">
      <xdr:nvSpPr>
        <xdr:cNvPr id="43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720</xdr:row>
      <xdr:rowOff>0</xdr:rowOff>
    </xdr:from>
    <xdr:ext cx="305532" cy="161192"/>
    <xdr:sp macro="" textlink="">
      <xdr:nvSpPr>
        <xdr:cNvPr id="43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720</xdr:row>
      <xdr:rowOff>0</xdr:rowOff>
    </xdr:from>
    <xdr:ext cx="305532" cy="161192"/>
    <xdr:sp macro="" textlink="">
      <xdr:nvSpPr>
        <xdr:cNvPr id="43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720</xdr:row>
      <xdr:rowOff>0</xdr:rowOff>
    </xdr:from>
    <xdr:ext cx="305532" cy="161192"/>
    <xdr:sp macro="" textlink="">
      <xdr:nvSpPr>
        <xdr:cNvPr id="43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720</xdr:row>
      <xdr:rowOff>0</xdr:rowOff>
    </xdr:from>
    <xdr:ext cx="305532" cy="161192"/>
    <xdr:sp macro="" textlink="">
      <xdr:nvSpPr>
        <xdr:cNvPr id="43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720</xdr:row>
      <xdr:rowOff>0</xdr:rowOff>
    </xdr:from>
    <xdr:ext cx="305532" cy="161192"/>
    <xdr:sp macro="" textlink="">
      <xdr:nvSpPr>
        <xdr:cNvPr id="43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720</xdr:row>
      <xdr:rowOff>0</xdr:rowOff>
    </xdr:from>
    <xdr:ext cx="305532" cy="161192"/>
    <xdr:sp macro="" textlink="">
      <xdr:nvSpPr>
        <xdr:cNvPr id="43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720</xdr:row>
      <xdr:rowOff>0</xdr:rowOff>
    </xdr:from>
    <xdr:ext cx="305532" cy="161192"/>
    <xdr:sp macro="" textlink="">
      <xdr:nvSpPr>
        <xdr:cNvPr id="43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720</xdr:row>
      <xdr:rowOff>0</xdr:rowOff>
    </xdr:from>
    <xdr:ext cx="305532" cy="161192"/>
    <xdr:sp macro="" textlink="">
      <xdr:nvSpPr>
        <xdr:cNvPr id="43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720</xdr:row>
      <xdr:rowOff>0</xdr:rowOff>
    </xdr:from>
    <xdr:ext cx="305532" cy="161192"/>
    <xdr:sp macro="" textlink="">
      <xdr:nvSpPr>
        <xdr:cNvPr id="43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720</xdr:row>
      <xdr:rowOff>0</xdr:rowOff>
    </xdr:from>
    <xdr:ext cx="305532" cy="161192"/>
    <xdr:sp macro="" textlink="">
      <xdr:nvSpPr>
        <xdr:cNvPr id="43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720</xdr:row>
      <xdr:rowOff>0</xdr:rowOff>
    </xdr:from>
    <xdr:ext cx="305532" cy="161192"/>
    <xdr:sp macro="" textlink="">
      <xdr:nvSpPr>
        <xdr:cNvPr id="43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720</xdr:row>
      <xdr:rowOff>0</xdr:rowOff>
    </xdr:from>
    <xdr:ext cx="305532" cy="161192"/>
    <xdr:sp macro="" textlink="">
      <xdr:nvSpPr>
        <xdr:cNvPr id="43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720</xdr:row>
      <xdr:rowOff>0</xdr:rowOff>
    </xdr:from>
    <xdr:ext cx="305532" cy="161192"/>
    <xdr:sp macro="" textlink="">
      <xdr:nvSpPr>
        <xdr:cNvPr id="43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720</xdr:row>
      <xdr:rowOff>0</xdr:rowOff>
    </xdr:from>
    <xdr:ext cx="305532" cy="161192"/>
    <xdr:sp macro="" textlink="">
      <xdr:nvSpPr>
        <xdr:cNvPr id="43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720</xdr:row>
      <xdr:rowOff>0</xdr:rowOff>
    </xdr:from>
    <xdr:ext cx="305532" cy="161192"/>
    <xdr:sp macro="" textlink="">
      <xdr:nvSpPr>
        <xdr:cNvPr id="43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720</xdr:row>
      <xdr:rowOff>0</xdr:rowOff>
    </xdr:from>
    <xdr:ext cx="305532" cy="161192"/>
    <xdr:sp macro="" textlink="">
      <xdr:nvSpPr>
        <xdr:cNvPr id="43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720</xdr:row>
      <xdr:rowOff>0</xdr:rowOff>
    </xdr:from>
    <xdr:ext cx="305532" cy="161192"/>
    <xdr:sp macro="" textlink="">
      <xdr:nvSpPr>
        <xdr:cNvPr id="43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720</xdr:row>
      <xdr:rowOff>0</xdr:rowOff>
    </xdr:from>
    <xdr:ext cx="305532" cy="161192"/>
    <xdr:sp macro="" textlink="">
      <xdr:nvSpPr>
        <xdr:cNvPr id="43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720</xdr:row>
      <xdr:rowOff>0</xdr:rowOff>
    </xdr:from>
    <xdr:ext cx="305532" cy="161192"/>
    <xdr:sp macro="" textlink="">
      <xdr:nvSpPr>
        <xdr:cNvPr id="43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720</xdr:row>
      <xdr:rowOff>0</xdr:rowOff>
    </xdr:from>
    <xdr:ext cx="305532" cy="161192"/>
    <xdr:sp macro="" textlink="">
      <xdr:nvSpPr>
        <xdr:cNvPr id="43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5532" cy="161192"/>
    <xdr:sp macro="" textlink="">
      <xdr:nvSpPr>
        <xdr:cNvPr id="43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722</xdr:row>
      <xdr:rowOff>0</xdr:rowOff>
    </xdr:from>
    <xdr:ext cx="305532" cy="161192"/>
    <xdr:sp macro="" textlink="">
      <xdr:nvSpPr>
        <xdr:cNvPr id="43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722</xdr:row>
      <xdr:rowOff>0</xdr:rowOff>
    </xdr:from>
    <xdr:ext cx="305532" cy="161192"/>
    <xdr:sp macro="" textlink="">
      <xdr:nvSpPr>
        <xdr:cNvPr id="43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722</xdr:row>
      <xdr:rowOff>0</xdr:rowOff>
    </xdr:from>
    <xdr:ext cx="305532" cy="161192"/>
    <xdr:sp macro="" textlink="">
      <xdr:nvSpPr>
        <xdr:cNvPr id="43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722</xdr:row>
      <xdr:rowOff>0</xdr:rowOff>
    </xdr:from>
    <xdr:ext cx="305532" cy="161192"/>
    <xdr:sp macro="" textlink="">
      <xdr:nvSpPr>
        <xdr:cNvPr id="43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722</xdr:row>
      <xdr:rowOff>0</xdr:rowOff>
    </xdr:from>
    <xdr:ext cx="305532" cy="161192"/>
    <xdr:sp macro="" textlink="">
      <xdr:nvSpPr>
        <xdr:cNvPr id="43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724</xdr:row>
      <xdr:rowOff>0</xdr:rowOff>
    </xdr:from>
    <xdr:ext cx="305532" cy="161192"/>
    <xdr:sp macro="" textlink="">
      <xdr:nvSpPr>
        <xdr:cNvPr id="43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724</xdr:row>
      <xdr:rowOff>0</xdr:rowOff>
    </xdr:from>
    <xdr:ext cx="305532" cy="161192"/>
    <xdr:sp macro="" textlink="">
      <xdr:nvSpPr>
        <xdr:cNvPr id="43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724</xdr:row>
      <xdr:rowOff>0</xdr:rowOff>
    </xdr:from>
    <xdr:ext cx="305532" cy="161192"/>
    <xdr:sp macro="" textlink="">
      <xdr:nvSpPr>
        <xdr:cNvPr id="43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724</xdr:row>
      <xdr:rowOff>0</xdr:rowOff>
    </xdr:from>
    <xdr:ext cx="305532" cy="161192"/>
    <xdr:sp macro="" textlink="">
      <xdr:nvSpPr>
        <xdr:cNvPr id="43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724</xdr:row>
      <xdr:rowOff>0</xdr:rowOff>
    </xdr:from>
    <xdr:ext cx="305532" cy="161192"/>
    <xdr:sp macro="" textlink="">
      <xdr:nvSpPr>
        <xdr:cNvPr id="43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724</xdr:row>
      <xdr:rowOff>0</xdr:rowOff>
    </xdr:from>
    <xdr:ext cx="305532" cy="161192"/>
    <xdr:sp macro="" textlink="">
      <xdr:nvSpPr>
        <xdr:cNvPr id="43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724</xdr:row>
      <xdr:rowOff>0</xdr:rowOff>
    </xdr:from>
    <xdr:ext cx="305532" cy="161192"/>
    <xdr:sp macro="" textlink="">
      <xdr:nvSpPr>
        <xdr:cNvPr id="43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724</xdr:row>
      <xdr:rowOff>0</xdr:rowOff>
    </xdr:from>
    <xdr:ext cx="305532" cy="161192"/>
    <xdr:sp macro="" textlink="">
      <xdr:nvSpPr>
        <xdr:cNvPr id="43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724</xdr:row>
      <xdr:rowOff>0</xdr:rowOff>
    </xdr:from>
    <xdr:ext cx="305532" cy="161192"/>
    <xdr:sp macro="" textlink="">
      <xdr:nvSpPr>
        <xdr:cNvPr id="43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724</xdr:row>
      <xdr:rowOff>0</xdr:rowOff>
    </xdr:from>
    <xdr:ext cx="305532" cy="161192"/>
    <xdr:sp macro="" textlink="">
      <xdr:nvSpPr>
        <xdr:cNvPr id="43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724</xdr:row>
      <xdr:rowOff>0</xdr:rowOff>
    </xdr:from>
    <xdr:ext cx="305532" cy="161192"/>
    <xdr:sp macro="" textlink="">
      <xdr:nvSpPr>
        <xdr:cNvPr id="43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724</xdr:row>
      <xdr:rowOff>0</xdr:rowOff>
    </xdr:from>
    <xdr:ext cx="305532" cy="161192"/>
    <xdr:sp macro="" textlink="">
      <xdr:nvSpPr>
        <xdr:cNvPr id="43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723</xdr:row>
      <xdr:rowOff>0</xdr:rowOff>
    </xdr:from>
    <xdr:ext cx="304800" cy="304800"/>
    <xdr:sp macro="" textlink="">
      <xdr:nvSpPr>
        <xdr:cNvPr id="43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5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724</xdr:row>
      <xdr:rowOff>0</xdr:rowOff>
    </xdr:from>
    <xdr:ext cx="305532" cy="161192"/>
    <xdr:sp macro="" textlink="">
      <xdr:nvSpPr>
        <xdr:cNvPr id="43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724</xdr:row>
      <xdr:rowOff>0</xdr:rowOff>
    </xdr:from>
    <xdr:ext cx="305532" cy="161192"/>
    <xdr:sp macro="" textlink="">
      <xdr:nvSpPr>
        <xdr:cNvPr id="43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724</xdr:row>
      <xdr:rowOff>0</xdr:rowOff>
    </xdr:from>
    <xdr:ext cx="305532" cy="161192"/>
    <xdr:sp macro="" textlink="">
      <xdr:nvSpPr>
        <xdr:cNvPr id="43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724</xdr:row>
      <xdr:rowOff>0</xdr:rowOff>
    </xdr:from>
    <xdr:ext cx="305532" cy="161192"/>
    <xdr:sp macro="" textlink="">
      <xdr:nvSpPr>
        <xdr:cNvPr id="43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724</xdr:row>
      <xdr:rowOff>0</xdr:rowOff>
    </xdr:from>
    <xdr:ext cx="305532" cy="161192"/>
    <xdr:sp macro="" textlink="">
      <xdr:nvSpPr>
        <xdr:cNvPr id="43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726</xdr:row>
      <xdr:rowOff>0</xdr:rowOff>
    </xdr:from>
    <xdr:ext cx="305532" cy="304067"/>
    <xdr:sp macro="" textlink="">
      <xdr:nvSpPr>
        <xdr:cNvPr id="43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432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726</xdr:row>
      <xdr:rowOff>0</xdr:rowOff>
    </xdr:from>
    <xdr:ext cx="305532" cy="161192"/>
    <xdr:sp macro="" textlink="">
      <xdr:nvSpPr>
        <xdr:cNvPr id="43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4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726</xdr:row>
      <xdr:rowOff>0</xdr:rowOff>
    </xdr:from>
    <xdr:ext cx="305532" cy="161192"/>
    <xdr:sp macro="" textlink="">
      <xdr:nvSpPr>
        <xdr:cNvPr id="43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4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726</xdr:row>
      <xdr:rowOff>0</xdr:rowOff>
    </xdr:from>
    <xdr:ext cx="305532" cy="161192"/>
    <xdr:sp macro="" textlink="">
      <xdr:nvSpPr>
        <xdr:cNvPr id="43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4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726</xdr:row>
      <xdr:rowOff>0</xdr:rowOff>
    </xdr:from>
    <xdr:ext cx="305532" cy="161192"/>
    <xdr:sp macro="" textlink="">
      <xdr:nvSpPr>
        <xdr:cNvPr id="43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4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726</xdr:row>
      <xdr:rowOff>0</xdr:rowOff>
    </xdr:from>
    <xdr:ext cx="305532" cy="161192"/>
    <xdr:sp macro="" textlink="">
      <xdr:nvSpPr>
        <xdr:cNvPr id="43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4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726</xdr:row>
      <xdr:rowOff>0</xdr:rowOff>
    </xdr:from>
    <xdr:ext cx="305532" cy="161192"/>
    <xdr:sp macro="" textlink="">
      <xdr:nvSpPr>
        <xdr:cNvPr id="43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4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726</xdr:row>
      <xdr:rowOff>0</xdr:rowOff>
    </xdr:from>
    <xdr:ext cx="305532" cy="161192"/>
    <xdr:sp macro="" textlink="">
      <xdr:nvSpPr>
        <xdr:cNvPr id="43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4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727</xdr:row>
      <xdr:rowOff>0</xdr:rowOff>
    </xdr:from>
    <xdr:ext cx="305532" cy="161192"/>
    <xdr:sp macro="" textlink="">
      <xdr:nvSpPr>
        <xdr:cNvPr id="43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05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731</xdr:row>
      <xdr:rowOff>0</xdr:rowOff>
    </xdr:from>
    <xdr:ext cx="305532" cy="161192"/>
    <xdr:sp macro="" textlink="">
      <xdr:nvSpPr>
        <xdr:cNvPr id="43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2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731</xdr:row>
      <xdr:rowOff>0</xdr:rowOff>
    </xdr:from>
    <xdr:ext cx="305532" cy="161192"/>
    <xdr:sp macro="" textlink="">
      <xdr:nvSpPr>
        <xdr:cNvPr id="43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2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731</xdr:row>
      <xdr:rowOff>0</xdr:rowOff>
    </xdr:from>
    <xdr:ext cx="305532" cy="161192"/>
    <xdr:sp macro="" textlink="">
      <xdr:nvSpPr>
        <xdr:cNvPr id="43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2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731</xdr:row>
      <xdr:rowOff>0</xdr:rowOff>
    </xdr:from>
    <xdr:ext cx="305532" cy="161192"/>
    <xdr:sp macro="" textlink="">
      <xdr:nvSpPr>
        <xdr:cNvPr id="43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2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731</xdr:row>
      <xdr:rowOff>0</xdr:rowOff>
    </xdr:from>
    <xdr:ext cx="305532" cy="161192"/>
    <xdr:sp macro="" textlink="">
      <xdr:nvSpPr>
        <xdr:cNvPr id="43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2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731</xdr:row>
      <xdr:rowOff>0</xdr:rowOff>
    </xdr:from>
    <xdr:ext cx="305532" cy="161192"/>
    <xdr:sp macro="" textlink="">
      <xdr:nvSpPr>
        <xdr:cNvPr id="43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2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731</xdr:row>
      <xdr:rowOff>0</xdr:rowOff>
    </xdr:from>
    <xdr:ext cx="305532" cy="161192"/>
    <xdr:sp macro="" textlink="">
      <xdr:nvSpPr>
        <xdr:cNvPr id="43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2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731</xdr:row>
      <xdr:rowOff>0</xdr:rowOff>
    </xdr:from>
    <xdr:ext cx="305532" cy="161192"/>
    <xdr:sp macro="" textlink="">
      <xdr:nvSpPr>
        <xdr:cNvPr id="43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2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731</xdr:row>
      <xdr:rowOff>0</xdr:rowOff>
    </xdr:from>
    <xdr:ext cx="305532" cy="161192"/>
    <xdr:sp macro="" textlink="">
      <xdr:nvSpPr>
        <xdr:cNvPr id="43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2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732</xdr:row>
      <xdr:rowOff>0</xdr:rowOff>
    </xdr:from>
    <xdr:ext cx="305532" cy="161192"/>
    <xdr:sp macro="" textlink="">
      <xdr:nvSpPr>
        <xdr:cNvPr id="43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732</xdr:row>
      <xdr:rowOff>0</xdr:rowOff>
    </xdr:from>
    <xdr:ext cx="305532" cy="161192"/>
    <xdr:sp macro="" textlink="">
      <xdr:nvSpPr>
        <xdr:cNvPr id="43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732</xdr:row>
      <xdr:rowOff>0</xdr:rowOff>
    </xdr:from>
    <xdr:ext cx="305532" cy="161192"/>
    <xdr:sp macro="" textlink="">
      <xdr:nvSpPr>
        <xdr:cNvPr id="43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732</xdr:row>
      <xdr:rowOff>0</xdr:rowOff>
    </xdr:from>
    <xdr:ext cx="305532" cy="161192"/>
    <xdr:sp macro="" textlink="">
      <xdr:nvSpPr>
        <xdr:cNvPr id="43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732</xdr:row>
      <xdr:rowOff>0</xdr:rowOff>
    </xdr:from>
    <xdr:ext cx="305532" cy="161192"/>
    <xdr:sp macro="" textlink="">
      <xdr:nvSpPr>
        <xdr:cNvPr id="43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732</xdr:row>
      <xdr:rowOff>0</xdr:rowOff>
    </xdr:from>
    <xdr:ext cx="305532" cy="161192"/>
    <xdr:sp macro="" textlink="">
      <xdr:nvSpPr>
        <xdr:cNvPr id="43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732</xdr:row>
      <xdr:rowOff>0</xdr:rowOff>
    </xdr:from>
    <xdr:ext cx="305532" cy="161192"/>
    <xdr:sp macro="" textlink="">
      <xdr:nvSpPr>
        <xdr:cNvPr id="43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732</xdr:row>
      <xdr:rowOff>0</xdr:rowOff>
    </xdr:from>
    <xdr:ext cx="305532" cy="161192"/>
    <xdr:sp macro="" textlink="">
      <xdr:nvSpPr>
        <xdr:cNvPr id="43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732</xdr:row>
      <xdr:rowOff>0</xdr:rowOff>
    </xdr:from>
    <xdr:ext cx="305532" cy="161192"/>
    <xdr:sp macro="" textlink="">
      <xdr:nvSpPr>
        <xdr:cNvPr id="43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229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734</xdr:row>
      <xdr:rowOff>0</xdr:rowOff>
    </xdr:from>
    <xdr:ext cx="305532" cy="161192"/>
    <xdr:sp macro="" textlink="">
      <xdr:nvSpPr>
        <xdr:cNvPr id="43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95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734</xdr:row>
      <xdr:rowOff>0</xdr:rowOff>
    </xdr:from>
    <xdr:ext cx="305532" cy="161192"/>
    <xdr:sp macro="" textlink="">
      <xdr:nvSpPr>
        <xdr:cNvPr id="43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695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731</xdr:row>
      <xdr:rowOff>0</xdr:rowOff>
    </xdr:from>
    <xdr:ext cx="305532" cy="161192"/>
    <xdr:sp macro="" textlink="">
      <xdr:nvSpPr>
        <xdr:cNvPr id="43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2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731</xdr:row>
      <xdr:rowOff>0</xdr:rowOff>
    </xdr:from>
    <xdr:ext cx="305532" cy="161192"/>
    <xdr:sp macro="" textlink="">
      <xdr:nvSpPr>
        <xdr:cNvPr id="43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924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739</xdr:row>
      <xdr:rowOff>0</xdr:rowOff>
    </xdr:from>
    <xdr:ext cx="305532" cy="161192"/>
    <xdr:sp macro="" textlink="">
      <xdr:nvSpPr>
        <xdr:cNvPr id="43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0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739</xdr:row>
      <xdr:rowOff>0</xdr:rowOff>
    </xdr:from>
    <xdr:ext cx="305532" cy="161192"/>
    <xdr:sp macro="" textlink="">
      <xdr:nvSpPr>
        <xdr:cNvPr id="43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0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739</xdr:row>
      <xdr:rowOff>0</xdr:rowOff>
    </xdr:from>
    <xdr:ext cx="305532" cy="161192"/>
    <xdr:sp macro="" textlink="">
      <xdr:nvSpPr>
        <xdr:cNvPr id="43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0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739</xdr:row>
      <xdr:rowOff>0</xdr:rowOff>
    </xdr:from>
    <xdr:ext cx="305532" cy="161192"/>
    <xdr:sp macro="" textlink="">
      <xdr:nvSpPr>
        <xdr:cNvPr id="43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0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739</xdr:row>
      <xdr:rowOff>0</xdr:rowOff>
    </xdr:from>
    <xdr:ext cx="305532" cy="161192"/>
    <xdr:sp macro="" textlink="">
      <xdr:nvSpPr>
        <xdr:cNvPr id="43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0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739</xdr:row>
      <xdr:rowOff>0</xdr:rowOff>
    </xdr:from>
    <xdr:ext cx="305532" cy="161192"/>
    <xdr:sp macro="" textlink="">
      <xdr:nvSpPr>
        <xdr:cNvPr id="43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0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739</xdr:row>
      <xdr:rowOff>0</xdr:rowOff>
    </xdr:from>
    <xdr:ext cx="305532" cy="161192"/>
    <xdr:sp macro="" textlink="">
      <xdr:nvSpPr>
        <xdr:cNvPr id="43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0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739</xdr:row>
      <xdr:rowOff>0</xdr:rowOff>
    </xdr:from>
    <xdr:ext cx="305532" cy="161192"/>
    <xdr:sp macro="" textlink="">
      <xdr:nvSpPr>
        <xdr:cNvPr id="43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50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745</xdr:row>
      <xdr:rowOff>0</xdr:rowOff>
    </xdr:from>
    <xdr:ext cx="305532" cy="161192"/>
    <xdr:sp macro="" textlink="">
      <xdr:nvSpPr>
        <xdr:cNvPr id="43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19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745</xdr:row>
      <xdr:rowOff>0</xdr:rowOff>
    </xdr:from>
    <xdr:ext cx="305532" cy="161192"/>
    <xdr:sp macro="" textlink="">
      <xdr:nvSpPr>
        <xdr:cNvPr id="43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19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745</xdr:row>
      <xdr:rowOff>0</xdr:rowOff>
    </xdr:from>
    <xdr:ext cx="305532" cy="161192"/>
    <xdr:sp macro="" textlink="">
      <xdr:nvSpPr>
        <xdr:cNvPr id="43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19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745</xdr:row>
      <xdr:rowOff>0</xdr:rowOff>
    </xdr:from>
    <xdr:ext cx="305532" cy="161192"/>
    <xdr:sp macro="" textlink="">
      <xdr:nvSpPr>
        <xdr:cNvPr id="43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19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745</xdr:row>
      <xdr:rowOff>0</xdr:rowOff>
    </xdr:from>
    <xdr:ext cx="305532" cy="161192"/>
    <xdr:sp macro="" textlink="">
      <xdr:nvSpPr>
        <xdr:cNvPr id="43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19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745</xdr:row>
      <xdr:rowOff>0</xdr:rowOff>
    </xdr:from>
    <xdr:ext cx="305532" cy="161192"/>
    <xdr:sp macro="" textlink="">
      <xdr:nvSpPr>
        <xdr:cNvPr id="43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19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745</xdr:row>
      <xdr:rowOff>0</xdr:rowOff>
    </xdr:from>
    <xdr:ext cx="305532" cy="161192"/>
    <xdr:sp macro="" textlink="">
      <xdr:nvSpPr>
        <xdr:cNvPr id="43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19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745</xdr:row>
      <xdr:rowOff>0</xdr:rowOff>
    </xdr:from>
    <xdr:ext cx="305532" cy="161192"/>
    <xdr:sp macro="" textlink="">
      <xdr:nvSpPr>
        <xdr:cNvPr id="43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19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745</xdr:row>
      <xdr:rowOff>0</xdr:rowOff>
    </xdr:from>
    <xdr:ext cx="305532" cy="161192"/>
    <xdr:sp macro="" textlink="">
      <xdr:nvSpPr>
        <xdr:cNvPr id="43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19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745</xdr:row>
      <xdr:rowOff>0</xdr:rowOff>
    </xdr:from>
    <xdr:ext cx="305532" cy="161192"/>
    <xdr:sp macro="" textlink="">
      <xdr:nvSpPr>
        <xdr:cNvPr id="43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19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745</xdr:row>
      <xdr:rowOff>0</xdr:rowOff>
    </xdr:from>
    <xdr:ext cx="305532" cy="161192"/>
    <xdr:sp macro="" textlink="">
      <xdr:nvSpPr>
        <xdr:cNvPr id="43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19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745</xdr:row>
      <xdr:rowOff>0</xdr:rowOff>
    </xdr:from>
    <xdr:ext cx="305532" cy="161192"/>
    <xdr:sp macro="" textlink="">
      <xdr:nvSpPr>
        <xdr:cNvPr id="43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19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745</xdr:row>
      <xdr:rowOff>0</xdr:rowOff>
    </xdr:from>
    <xdr:ext cx="305532" cy="161192"/>
    <xdr:sp macro="" textlink="">
      <xdr:nvSpPr>
        <xdr:cNvPr id="43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19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745</xdr:row>
      <xdr:rowOff>0</xdr:rowOff>
    </xdr:from>
    <xdr:ext cx="305532" cy="161192"/>
    <xdr:sp macro="" textlink="">
      <xdr:nvSpPr>
        <xdr:cNvPr id="43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19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745</xdr:row>
      <xdr:rowOff>0</xdr:rowOff>
    </xdr:from>
    <xdr:ext cx="305532" cy="161192"/>
    <xdr:sp macro="" textlink="">
      <xdr:nvSpPr>
        <xdr:cNvPr id="43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19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745</xdr:row>
      <xdr:rowOff>0</xdr:rowOff>
    </xdr:from>
    <xdr:ext cx="305532" cy="161192"/>
    <xdr:sp macro="" textlink="">
      <xdr:nvSpPr>
        <xdr:cNvPr id="43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619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761</xdr:row>
      <xdr:rowOff>0</xdr:rowOff>
    </xdr:from>
    <xdr:ext cx="305532" cy="161192"/>
    <xdr:sp macro="" textlink="">
      <xdr:nvSpPr>
        <xdr:cNvPr id="43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8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761</xdr:row>
      <xdr:rowOff>0</xdr:rowOff>
    </xdr:from>
    <xdr:ext cx="305532" cy="161192"/>
    <xdr:sp macro="" textlink="">
      <xdr:nvSpPr>
        <xdr:cNvPr id="43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8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761</xdr:row>
      <xdr:rowOff>0</xdr:rowOff>
    </xdr:from>
    <xdr:ext cx="305532" cy="161192"/>
    <xdr:sp macro="" textlink="">
      <xdr:nvSpPr>
        <xdr:cNvPr id="43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8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761</xdr:row>
      <xdr:rowOff>0</xdr:rowOff>
    </xdr:from>
    <xdr:ext cx="305532" cy="161192"/>
    <xdr:sp macro="" textlink="">
      <xdr:nvSpPr>
        <xdr:cNvPr id="43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8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761</xdr:row>
      <xdr:rowOff>0</xdr:rowOff>
    </xdr:from>
    <xdr:ext cx="305532" cy="161192"/>
    <xdr:sp macro="" textlink="">
      <xdr:nvSpPr>
        <xdr:cNvPr id="43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8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761</xdr:row>
      <xdr:rowOff>0</xdr:rowOff>
    </xdr:from>
    <xdr:ext cx="305532" cy="161192"/>
    <xdr:sp macro="" textlink="">
      <xdr:nvSpPr>
        <xdr:cNvPr id="43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8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765</xdr:row>
      <xdr:rowOff>0</xdr:rowOff>
    </xdr:from>
    <xdr:ext cx="305532" cy="161192"/>
    <xdr:sp macro="" textlink="">
      <xdr:nvSpPr>
        <xdr:cNvPr id="43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3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765</xdr:row>
      <xdr:rowOff>0</xdr:rowOff>
    </xdr:from>
    <xdr:ext cx="305532" cy="161192"/>
    <xdr:sp macro="" textlink="">
      <xdr:nvSpPr>
        <xdr:cNvPr id="43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3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765</xdr:row>
      <xdr:rowOff>0</xdr:rowOff>
    </xdr:from>
    <xdr:ext cx="305532" cy="161192"/>
    <xdr:sp macro="" textlink="">
      <xdr:nvSpPr>
        <xdr:cNvPr id="43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93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771</xdr:row>
      <xdr:rowOff>0</xdr:rowOff>
    </xdr:from>
    <xdr:ext cx="305532" cy="161192"/>
    <xdr:sp macro="" textlink="">
      <xdr:nvSpPr>
        <xdr:cNvPr id="43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90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771</xdr:row>
      <xdr:rowOff>0</xdr:rowOff>
    </xdr:from>
    <xdr:ext cx="305532" cy="161192"/>
    <xdr:sp macro="" textlink="">
      <xdr:nvSpPr>
        <xdr:cNvPr id="43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90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771</xdr:row>
      <xdr:rowOff>0</xdr:rowOff>
    </xdr:from>
    <xdr:ext cx="305532" cy="161192"/>
    <xdr:sp macro="" textlink="">
      <xdr:nvSpPr>
        <xdr:cNvPr id="43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090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775</xdr:row>
      <xdr:rowOff>0</xdr:rowOff>
    </xdr:from>
    <xdr:ext cx="305532" cy="161192"/>
    <xdr:sp macro="" textlink="">
      <xdr:nvSpPr>
        <xdr:cNvPr id="43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5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775</xdr:row>
      <xdr:rowOff>0</xdr:rowOff>
    </xdr:from>
    <xdr:ext cx="305532" cy="161192"/>
    <xdr:sp macro="" textlink="">
      <xdr:nvSpPr>
        <xdr:cNvPr id="43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5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775</xdr:row>
      <xdr:rowOff>0</xdr:rowOff>
    </xdr:from>
    <xdr:ext cx="305532" cy="161192"/>
    <xdr:sp macro="" textlink="">
      <xdr:nvSpPr>
        <xdr:cNvPr id="43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5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775</xdr:row>
      <xdr:rowOff>0</xdr:rowOff>
    </xdr:from>
    <xdr:ext cx="305532" cy="161192"/>
    <xdr:sp macro="" textlink="">
      <xdr:nvSpPr>
        <xdr:cNvPr id="43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5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775</xdr:row>
      <xdr:rowOff>0</xdr:rowOff>
    </xdr:from>
    <xdr:ext cx="305532" cy="161192"/>
    <xdr:sp macro="" textlink="">
      <xdr:nvSpPr>
        <xdr:cNvPr id="43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5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775</xdr:row>
      <xdr:rowOff>0</xdr:rowOff>
    </xdr:from>
    <xdr:ext cx="305532" cy="161192"/>
    <xdr:sp macro="" textlink="">
      <xdr:nvSpPr>
        <xdr:cNvPr id="43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5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775</xdr:row>
      <xdr:rowOff>0</xdr:rowOff>
    </xdr:from>
    <xdr:ext cx="305532" cy="161192"/>
    <xdr:sp macro="" textlink="">
      <xdr:nvSpPr>
        <xdr:cNvPr id="43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5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775</xdr:row>
      <xdr:rowOff>0</xdr:rowOff>
    </xdr:from>
    <xdr:ext cx="305532" cy="161192"/>
    <xdr:sp macro="" textlink="">
      <xdr:nvSpPr>
        <xdr:cNvPr id="43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5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775</xdr:row>
      <xdr:rowOff>0</xdr:rowOff>
    </xdr:from>
    <xdr:ext cx="305532" cy="161192"/>
    <xdr:sp macro="" textlink="">
      <xdr:nvSpPr>
        <xdr:cNvPr id="43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5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775</xdr:row>
      <xdr:rowOff>0</xdr:rowOff>
    </xdr:from>
    <xdr:ext cx="305532" cy="161192"/>
    <xdr:sp macro="" textlink="">
      <xdr:nvSpPr>
        <xdr:cNvPr id="43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5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775</xdr:row>
      <xdr:rowOff>0</xdr:rowOff>
    </xdr:from>
    <xdr:ext cx="305532" cy="161192"/>
    <xdr:sp macro="" textlink="">
      <xdr:nvSpPr>
        <xdr:cNvPr id="43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5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775</xdr:row>
      <xdr:rowOff>0</xdr:rowOff>
    </xdr:from>
    <xdr:ext cx="305532" cy="161192"/>
    <xdr:sp macro="" textlink="">
      <xdr:nvSpPr>
        <xdr:cNvPr id="43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5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775</xdr:row>
      <xdr:rowOff>0</xdr:rowOff>
    </xdr:from>
    <xdr:ext cx="305532" cy="161192"/>
    <xdr:sp macro="" textlink="">
      <xdr:nvSpPr>
        <xdr:cNvPr id="43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5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775</xdr:row>
      <xdr:rowOff>0</xdr:rowOff>
    </xdr:from>
    <xdr:ext cx="305532" cy="161192"/>
    <xdr:sp macro="" textlink="">
      <xdr:nvSpPr>
        <xdr:cNvPr id="43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5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775</xdr:row>
      <xdr:rowOff>0</xdr:rowOff>
    </xdr:from>
    <xdr:ext cx="305532" cy="161192"/>
    <xdr:sp macro="" textlink="">
      <xdr:nvSpPr>
        <xdr:cNvPr id="43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5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775</xdr:row>
      <xdr:rowOff>0</xdr:rowOff>
    </xdr:from>
    <xdr:ext cx="305532" cy="161192"/>
    <xdr:sp macro="" textlink="">
      <xdr:nvSpPr>
        <xdr:cNvPr id="43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5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775</xdr:row>
      <xdr:rowOff>0</xdr:rowOff>
    </xdr:from>
    <xdr:ext cx="305532" cy="161192"/>
    <xdr:sp macro="" textlink="">
      <xdr:nvSpPr>
        <xdr:cNvPr id="43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5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775</xdr:row>
      <xdr:rowOff>0</xdr:rowOff>
    </xdr:from>
    <xdr:ext cx="305532" cy="161192"/>
    <xdr:sp macro="" textlink="">
      <xdr:nvSpPr>
        <xdr:cNvPr id="43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55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795</xdr:row>
      <xdr:rowOff>0</xdr:rowOff>
    </xdr:from>
    <xdr:ext cx="305532" cy="161192"/>
    <xdr:sp macro="" textlink="">
      <xdr:nvSpPr>
        <xdr:cNvPr id="43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9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795</xdr:row>
      <xdr:rowOff>0</xdr:rowOff>
    </xdr:from>
    <xdr:ext cx="305532" cy="161192"/>
    <xdr:sp macro="" textlink="">
      <xdr:nvSpPr>
        <xdr:cNvPr id="43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9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795</xdr:row>
      <xdr:rowOff>0</xdr:rowOff>
    </xdr:from>
    <xdr:ext cx="305532" cy="161192"/>
    <xdr:sp macro="" textlink="">
      <xdr:nvSpPr>
        <xdr:cNvPr id="43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9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795</xdr:row>
      <xdr:rowOff>0</xdr:rowOff>
    </xdr:from>
    <xdr:ext cx="305532" cy="161192"/>
    <xdr:sp macro="" textlink="">
      <xdr:nvSpPr>
        <xdr:cNvPr id="43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9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795</xdr:row>
      <xdr:rowOff>0</xdr:rowOff>
    </xdr:from>
    <xdr:ext cx="305532" cy="161192"/>
    <xdr:sp macro="" textlink="">
      <xdr:nvSpPr>
        <xdr:cNvPr id="43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9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795</xdr:row>
      <xdr:rowOff>0</xdr:rowOff>
    </xdr:from>
    <xdr:ext cx="305532" cy="161192"/>
    <xdr:sp macro="" textlink="">
      <xdr:nvSpPr>
        <xdr:cNvPr id="43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9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795</xdr:row>
      <xdr:rowOff>0</xdr:rowOff>
    </xdr:from>
    <xdr:ext cx="305532" cy="161192"/>
    <xdr:sp macro="" textlink="">
      <xdr:nvSpPr>
        <xdr:cNvPr id="43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9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795</xdr:row>
      <xdr:rowOff>0</xdr:rowOff>
    </xdr:from>
    <xdr:ext cx="305532" cy="161192"/>
    <xdr:sp macro="" textlink="">
      <xdr:nvSpPr>
        <xdr:cNvPr id="43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9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795</xdr:row>
      <xdr:rowOff>0</xdr:rowOff>
    </xdr:from>
    <xdr:ext cx="305532" cy="161192"/>
    <xdr:sp macro="" textlink="">
      <xdr:nvSpPr>
        <xdr:cNvPr id="43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9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795</xdr:row>
      <xdr:rowOff>0</xdr:rowOff>
    </xdr:from>
    <xdr:ext cx="305532" cy="161192"/>
    <xdr:sp macro="" textlink="">
      <xdr:nvSpPr>
        <xdr:cNvPr id="43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9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795</xdr:row>
      <xdr:rowOff>0</xdr:rowOff>
    </xdr:from>
    <xdr:ext cx="305532" cy="161192"/>
    <xdr:sp macro="" textlink="">
      <xdr:nvSpPr>
        <xdr:cNvPr id="43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9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795</xdr:row>
      <xdr:rowOff>0</xdr:rowOff>
    </xdr:from>
    <xdr:ext cx="305532" cy="161192"/>
    <xdr:sp macro="" textlink="">
      <xdr:nvSpPr>
        <xdr:cNvPr id="43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9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795</xdr:row>
      <xdr:rowOff>0</xdr:rowOff>
    </xdr:from>
    <xdr:ext cx="305532" cy="161192"/>
    <xdr:sp macro="" textlink="">
      <xdr:nvSpPr>
        <xdr:cNvPr id="43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9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795</xdr:row>
      <xdr:rowOff>0</xdr:rowOff>
    </xdr:from>
    <xdr:ext cx="305532" cy="161192"/>
    <xdr:sp macro="" textlink="">
      <xdr:nvSpPr>
        <xdr:cNvPr id="43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9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795</xdr:row>
      <xdr:rowOff>0</xdr:rowOff>
    </xdr:from>
    <xdr:ext cx="305532" cy="161192"/>
    <xdr:sp macro="" textlink="">
      <xdr:nvSpPr>
        <xdr:cNvPr id="43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9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795</xdr:row>
      <xdr:rowOff>0</xdr:rowOff>
    </xdr:from>
    <xdr:ext cx="305532" cy="161192"/>
    <xdr:sp macro="" textlink="">
      <xdr:nvSpPr>
        <xdr:cNvPr id="43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9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795</xdr:row>
      <xdr:rowOff>0</xdr:rowOff>
    </xdr:from>
    <xdr:ext cx="305532" cy="161192"/>
    <xdr:sp macro="" textlink="">
      <xdr:nvSpPr>
        <xdr:cNvPr id="43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9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795</xdr:row>
      <xdr:rowOff>0</xdr:rowOff>
    </xdr:from>
    <xdr:ext cx="305532" cy="161192"/>
    <xdr:sp macro="" textlink="">
      <xdr:nvSpPr>
        <xdr:cNvPr id="43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9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779</xdr:row>
      <xdr:rowOff>0</xdr:rowOff>
    </xdr:from>
    <xdr:ext cx="305532" cy="161192"/>
    <xdr:sp macro="" textlink="">
      <xdr:nvSpPr>
        <xdr:cNvPr id="43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20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779</xdr:row>
      <xdr:rowOff>0</xdr:rowOff>
    </xdr:from>
    <xdr:ext cx="305532" cy="161192"/>
    <xdr:sp macro="" textlink="">
      <xdr:nvSpPr>
        <xdr:cNvPr id="43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20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779</xdr:row>
      <xdr:rowOff>0</xdr:rowOff>
    </xdr:from>
    <xdr:ext cx="305532" cy="161192"/>
    <xdr:sp macro="" textlink="">
      <xdr:nvSpPr>
        <xdr:cNvPr id="43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20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779</xdr:row>
      <xdr:rowOff>0</xdr:rowOff>
    </xdr:from>
    <xdr:ext cx="305532" cy="161192"/>
    <xdr:sp macro="" textlink="">
      <xdr:nvSpPr>
        <xdr:cNvPr id="43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20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779</xdr:row>
      <xdr:rowOff>0</xdr:rowOff>
    </xdr:from>
    <xdr:ext cx="305532" cy="161192"/>
    <xdr:sp macro="" textlink="">
      <xdr:nvSpPr>
        <xdr:cNvPr id="43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20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779</xdr:row>
      <xdr:rowOff>0</xdr:rowOff>
    </xdr:from>
    <xdr:ext cx="305532" cy="161192"/>
    <xdr:sp macro="" textlink="">
      <xdr:nvSpPr>
        <xdr:cNvPr id="43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20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780</xdr:row>
      <xdr:rowOff>0</xdr:rowOff>
    </xdr:from>
    <xdr:ext cx="305532" cy="161192"/>
    <xdr:sp macro="" textlink="">
      <xdr:nvSpPr>
        <xdr:cNvPr id="43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6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780</xdr:row>
      <xdr:rowOff>0</xdr:rowOff>
    </xdr:from>
    <xdr:ext cx="305532" cy="161192"/>
    <xdr:sp macro="" textlink="">
      <xdr:nvSpPr>
        <xdr:cNvPr id="43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6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780</xdr:row>
      <xdr:rowOff>0</xdr:rowOff>
    </xdr:from>
    <xdr:ext cx="305532" cy="161192"/>
    <xdr:sp macro="" textlink="">
      <xdr:nvSpPr>
        <xdr:cNvPr id="43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6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780</xdr:row>
      <xdr:rowOff>0</xdr:rowOff>
    </xdr:from>
    <xdr:ext cx="305532" cy="161192"/>
    <xdr:sp macro="" textlink="">
      <xdr:nvSpPr>
        <xdr:cNvPr id="43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6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780</xdr:row>
      <xdr:rowOff>0</xdr:rowOff>
    </xdr:from>
    <xdr:ext cx="305532" cy="161192"/>
    <xdr:sp macro="" textlink="">
      <xdr:nvSpPr>
        <xdr:cNvPr id="43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6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780</xdr:row>
      <xdr:rowOff>0</xdr:rowOff>
    </xdr:from>
    <xdr:ext cx="305532" cy="161192"/>
    <xdr:sp macro="" textlink="">
      <xdr:nvSpPr>
        <xdr:cNvPr id="43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6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780</xdr:row>
      <xdr:rowOff>0</xdr:rowOff>
    </xdr:from>
    <xdr:ext cx="305532" cy="161192"/>
    <xdr:sp macro="" textlink="">
      <xdr:nvSpPr>
        <xdr:cNvPr id="43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6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780</xdr:row>
      <xdr:rowOff>0</xdr:rowOff>
    </xdr:from>
    <xdr:ext cx="305532" cy="161192"/>
    <xdr:sp macro="" textlink="">
      <xdr:nvSpPr>
        <xdr:cNvPr id="43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6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780</xdr:row>
      <xdr:rowOff>0</xdr:rowOff>
    </xdr:from>
    <xdr:ext cx="305532" cy="161192"/>
    <xdr:sp macro="" textlink="">
      <xdr:nvSpPr>
        <xdr:cNvPr id="43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6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780</xdr:row>
      <xdr:rowOff>0</xdr:rowOff>
    </xdr:from>
    <xdr:ext cx="305532" cy="161192"/>
    <xdr:sp macro="" textlink="">
      <xdr:nvSpPr>
        <xdr:cNvPr id="43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6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780</xdr:row>
      <xdr:rowOff>0</xdr:rowOff>
    </xdr:from>
    <xdr:ext cx="305532" cy="161192"/>
    <xdr:sp macro="" textlink="">
      <xdr:nvSpPr>
        <xdr:cNvPr id="43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6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780</xdr:row>
      <xdr:rowOff>0</xdr:rowOff>
    </xdr:from>
    <xdr:ext cx="305532" cy="161192"/>
    <xdr:sp macro="" textlink="">
      <xdr:nvSpPr>
        <xdr:cNvPr id="43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6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780</xdr:row>
      <xdr:rowOff>0</xdr:rowOff>
    </xdr:from>
    <xdr:ext cx="305532" cy="161192"/>
    <xdr:sp macro="" textlink="">
      <xdr:nvSpPr>
        <xdr:cNvPr id="43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6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780</xdr:row>
      <xdr:rowOff>0</xdr:rowOff>
    </xdr:from>
    <xdr:ext cx="305532" cy="161192"/>
    <xdr:sp macro="" textlink="">
      <xdr:nvSpPr>
        <xdr:cNvPr id="43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6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780</xdr:row>
      <xdr:rowOff>0</xdr:rowOff>
    </xdr:from>
    <xdr:ext cx="305532" cy="161192"/>
    <xdr:sp macro="" textlink="">
      <xdr:nvSpPr>
        <xdr:cNvPr id="43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36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785</xdr:row>
      <xdr:rowOff>0</xdr:rowOff>
    </xdr:from>
    <xdr:ext cx="305532" cy="161192"/>
    <xdr:sp macro="" textlink="">
      <xdr:nvSpPr>
        <xdr:cNvPr id="43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7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785</xdr:row>
      <xdr:rowOff>0</xdr:rowOff>
    </xdr:from>
    <xdr:ext cx="305532" cy="161192"/>
    <xdr:sp macro="" textlink="">
      <xdr:nvSpPr>
        <xdr:cNvPr id="43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173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784</xdr:row>
      <xdr:rowOff>0</xdr:rowOff>
    </xdr:from>
    <xdr:ext cx="305532" cy="161192"/>
    <xdr:sp macro="" textlink="">
      <xdr:nvSpPr>
        <xdr:cNvPr id="43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11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788</xdr:row>
      <xdr:rowOff>0</xdr:rowOff>
    </xdr:from>
    <xdr:ext cx="305532" cy="161192"/>
    <xdr:sp macro="" textlink="">
      <xdr:nvSpPr>
        <xdr:cNvPr id="43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65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781</xdr:row>
      <xdr:rowOff>0</xdr:rowOff>
    </xdr:from>
    <xdr:ext cx="305532" cy="161192"/>
    <xdr:sp macro="" textlink="">
      <xdr:nvSpPr>
        <xdr:cNvPr id="43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25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790</xdr:row>
      <xdr:rowOff>0</xdr:rowOff>
    </xdr:from>
    <xdr:ext cx="305532" cy="161192"/>
    <xdr:sp macro="" textlink="">
      <xdr:nvSpPr>
        <xdr:cNvPr id="43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8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789</xdr:row>
      <xdr:rowOff>0</xdr:rowOff>
    </xdr:from>
    <xdr:ext cx="305532" cy="161192"/>
    <xdr:sp macro="" textlink="">
      <xdr:nvSpPr>
        <xdr:cNvPr id="43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820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791</xdr:row>
      <xdr:rowOff>0</xdr:rowOff>
    </xdr:from>
    <xdr:ext cx="305532" cy="161192"/>
    <xdr:sp macro="" textlink="">
      <xdr:nvSpPr>
        <xdr:cNvPr id="43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4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791</xdr:row>
      <xdr:rowOff>0</xdr:rowOff>
    </xdr:from>
    <xdr:ext cx="305532" cy="161192"/>
    <xdr:sp macro="" textlink="">
      <xdr:nvSpPr>
        <xdr:cNvPr id="43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4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791</xdr:row>
      <xdr:rowOff>0</xdr:rowOff>
    </xdr:from>
    <xdr:ext cx="305532" cy="161192"/>
    <xdr:sp macro="" textlink="">
      <xdr:nvSpPr>
        <xdr:cNvPr id="43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14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794</xdr:row>
      <xdr:rowOff>0</xdr:rowOff>
    </xdr:from>
    <xdr:ext cx="305532" cy="161192"/>
    <xdr:sp macro="" textlink="">
      <xdr:nvSpPr>
        <xdr:cNvPr id="43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630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853</xdr:row>
      <xdr:rowOff>400050</xdr:rowOff>
    </xdr:from>
    <xdr:ext cx="304800" cy="304800"/>
    <xdr:sp macro="" textlink="">
      <xdr:nvSpPr>
        <xdr:cNvPr id="43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34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853</xdr:row>
      <xdr:rowOff>400050</xdr:rowOff>
    </xdr:from>
    <xdr:ext cx="304800" cy="304800"/>
    <xdr:sp macro="" textlink="">
      <xdr:nvSpPr>
        <xdr:cNvPr id="43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34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853</xdr:row>
      <xdr:rowOff>400050</xdr:rowOff>
    </xdr:from>
    <xdr:ext cx="304800" cy="304800"/>
    <xdr:sp macro="" textlink="">
      <xdr:nvSpPr>
        <xdr:cNvPr id="43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34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853</xdr:row>
      <xdr:rowOff>400050</xdr:rowOff>
    </xdr:from>
    <xdr:ext cx="304800" cy="304800"/>
    <xdr:sp macro="" textlink="">
      <xdr:nvSpPr>
        <xdr:cNvPr id="43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34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852</xdr:row>
      <xdr:rowOff>400050</xdr:rowOff>
    </xdr:from>
    <xdr:ext cx="304800" cy="304800"/>
    <xdr:sp macro="" textlink="">
      <xdr:nvSpPr>
        <xdr:cNvPr id="43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18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852</xdr:row>
      <xdr:rowOff>400050</xdr:rowOff>
    </xdr:from>
    <xdr:ext cx="304800" cy="304800"/>
    <xdr:sp macro="" textlink="">
      <xdr:nvSpPr>
        <xdr:cNvPr id="43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18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854</xdr:row>
      <xdr:rowOff>400050</xdr:rowOff>
    </xdr:from>
    <xdr:ext cx="304800" cy="304800"/>
    <xdr:sp macro="" textlink="">
      <xdr:nvSpPr>
        <xdr:cNvPr id="43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50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854</xdr:row>
      <xdr:rowOff>400050</xdr:rowOff>
    </xdr:from>
    <xdr:ext cx="304800" cy="304800"/>
    <xdr:sp macro="" textlink="">
      <xdr:nvSpPr>
        <xdr:cNvPr id="43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50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854</xdr:row>
      <xdr:rowOff>400050</xdr:rowOff>
    </xdr:from>
    <xdr:ext cx="304800" cy="304800"/>
    <xdr:sp macro="" textlink="">
      <xdr:nvSpPr>
        <xdr:cNvPr id="43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50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854</xdr:row>
      <xdr:rowOff>400050</xdr:rowOff>
    </xdr:from>
    <xdr:ext cx="304800" cy="304800"/>
    <xdr:sp macro="" textlink="">
      <xdr:nvSpPr>
        <xdr:cNvPr id="43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50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853</xdr:row>
      <xdr:rowOff>400050</xdr:rowOff>
    </xdr:from>
    <xdr:ext cx="304800" cy="304800"/>
    <xdr:sp macro="" textlink="">
      <xdr:nvSpPr>
        <xdr:cNvPr id="43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34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853</xdr:row>
      <xdr:rowOff>400050</xdr:rowOff>
    </xdr:from>
    <xdr:ext cx="304800" cy="304800"/>
    <xdr:sp macro="" textlink="">
      <xdr:nvSpPr>
        <xdr:cNvPr id="43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434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856</xdr:row>
      <xdr:rowOff>0</xdr:rowOff>
    </xdr:from>
    <xdr:ext cx="305532" cy="161192"/>
    <xdr:sp macro="" textlink="">
      <xdr:nvSpPr>
        <xdr:cNvPr id="43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856</xdr:row>
      <xdr:rowOff>0</xdr:rowOff>
    </xdr:from>
    <xdr:ext cx="305532" cy="161192"/>
    <xdr:sp macro="" textlink="">
      <xdr:nvSpPr>
        <xdr:cNvPr id="43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856</xdr:row>
      <xdr:rowOff>0</xdr:rowOff>
    </xdr:from>
    <xdr:ext cx="305532" cy="161192"/>
    <xdr:sp macro="" textlink="">
      <xdr:nvSpPr>
        <xdr:cNvPr id="43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856</xdr:row>
      <xdr:rowOff>0</xdr:rowOff>
    </xdr:from>
    <xdr:ext cx="305532" cy="161192"/>
    <xdr:sp macro="" textlink="">
      <xdr:nvSpPr>
        <xdr:cNvPr id="43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856</xdr:row>
      <xdr:rowOff>0</xdr:rowOff>
    </xdr:from>
    <xdr:ext cx="305532" cy="161192"/>
    <xdr:sp macro="" textlink="">
      <xdr:nvSpPr>
        <xdr:cNvPr id="43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856</xdr:row>
      <xdr:rowOff>0</xdr:rowOff>
    </xdr:from>
    <xdr:ext cx="305532" cy="161192"/>
    <xdr:sp macro="" textlink="">
      <xdr:nvSpPr>
        <xdr:cNvPr id="43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669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863</xdr:row>
      <xdr:rowOff>0</xdr:rowOff>
    </xdr:from>
    <xdr:ext cx="305532" cy="161192"/>
    <xdr:sp macro="" textlink="">
      <xdr:nvSpPr>
        <xdr:cNvPr id="43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80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863</xdr:row>
      <xdr:rowOff>0</xdr:rowOff>
    </xdr:from>
    <xdr:ext cx="305532" cy="161192"/>
    <xdr:sp macro="" textlink="">
      <xdr:nvSpPr>
        <xdr:cNvPr id="43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80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863</xdr:row>
      <xdr:rowOff>0</xdr:rowOff>
    </xdr:from>
    <xdr:ext cx="305532" cy="161192"/>
    <xdr:sp macro="" textlink="">
      <xdr:nvSpPr>
        <xdr:cNvPr id="43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80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863</xdr:row>
      <xdr:rowOff>0</xdr:rowOff>
    </xdr:from>
    <xdr:ext cx="305532" cy="161192"/>
    <xdr:sp macro="" textlink="">
      <xdr:nvSpPr>
        <xdr:cNvPr id="43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80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863</xdr:row>
      <xdr:rowOff>0</xdr:rowOff>
    </xdr:from>
    <xdr:ext cx="305532" cy="161192"/>
    <xdr:sp macro="" textlink="">
      <xdr:nvSpPr>
        <xdr:cNvPr id="43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80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863</xdr:row>
      <xdr:rowOff>0</xdr:rowOff>
    </xdr:from>
    <xdr:ext cx="305532" cy="161192"/>
    <xdr:sp macro="" textlink="">
      <xdr:nvSpPr>
        <xdr:cNvPr id="43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803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858</xdr:row>
      <xdr:rowOff>0</xdr:rowOff>
    </xdr:from>
    <xdr:ext cx="305532" cy="161192"/>
    <xdr:sp macro="" textlink="">
      <xdr:nvSpPr>
        <xdr:cNvPr id="43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9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858</xdr:row>
      <xdr:rowOff>0</xdr:rowOff>
    </xdr:from>
    <xdr:ext cx="305532" cy="161192"/>
    <xdr:sp macro="" textlink="">
      <xdr:nvSpPr>
        <xdr:cNvPr id="43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9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858</xdr:row>
      <xdr:rowOff>0</xdr:rowOff>
    </xdr:from>
    <xdr:ext cx="305532" cy="161192"/>
    <xdr:sp macro="" textlink="">
      <xdr:nvSpPr>
        <xdr:cNvPr id="43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9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858</xdr:row>
      <xdr:rowOff>0</xdr:rowOff>
    </xdr:from>
    <xdr:ext cx="305532" cy="161192"/>
    <xdr:sp macro="" textlink="">
      <xdr:nvSpPr>
        <xdr:cNvPr id="43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9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858</xdr:row>
      <xdr:rowOff>0</xdr:rowOff>
    </xdr:from>
    <xdr:ext cx="305532" cy="161192"/>
    <xdr:sp macro="" textlink="">
      <xdr:nvSpPr>
        <xdr:cNvPr id="43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9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858</xdr:row>
      <xdr:rowOff>0</xdr:rowOff>
    </xdr:from>
    <xdr:ext cx="305532" cy="161192"/>
    <xdr:sp macro="" textlink="">
      <xdr:nvSpPr>
        <xdr:cNvPr id="43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4993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860</xdr:row>
      <xdr:rowOff>0</xdr:rowOff>
    </xdr:from>
    <xdr:ext cx="305532" cy="161192"/>
    <xdr:sp macro="" textlink="">
      <xdr:nvSpPr>
        <xdr:cNvPr id="43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1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860</xdr:row>
      <xdr:rowOff>0</xdr:rowOff>
    </xdr:from>
    <xdr:ext cx="305532" cy="161192"/>
    <xdr:sp macro="" textlink="">
      <xdr:nvSpPr>
        <xdr:cNvPr id="43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1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860</xdr:row>
      <xdr:rowOff>0</xdr:rowOff>
    </xdr:from>
    <xdr:ext cx="305532" cy="161192"/>
    <xdr:sp macro="" textlink="">
      <xdr:nvSpPr>
        <xdr:cNvPr id="43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1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860</xdr:row>
      <xdr:rowOff>0</xdr:rowOff>
    </xdr:from>
    <xdr:ext cx="305532" cy="161192"/>
    <xdr:sp macro="" textlink="">
      <xdr:nvSpPr>
        <xdr:cNvPr id="43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1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860</xdr:row>
      <xdr:rowOff>0</xdr:rowOff>
    </xdr:from>
    <xdr:ext cx="305532" cy="161192"/>
    <xdr:sp macro="" textlink="">
      <xdr:nvSpPr>
        <xdr:cNvPr id="43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1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860</xdr:row>
      <xdr:rowOff>0</xdr:rowOff>
    </xdr:from>
    <xdr:ext cx="305532" cy="161192"/>
    <xdr:sp macro="" textlink="">
      <xdr:nvSpPr>
        <xdr:cNvPr id="43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1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860</xdr:row>
      <xdr:rowOff>0</xdr:rowOff>
    </xdr:from>
    <xdr:ext cx="305532" cy="161192"/>
    <xdr:sp macro="" textlink="">
      <xdr:nvSpPr>
        <xdr:cNvPr id="43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1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860</xdr:row>
      <xdr:rowOff>0</xdr:rowOff>
    </xdr:from>
    <xdr:ext cx="305532" cy="161192"/>
    <xdr:sp macro="" textlink="">
      <xdr:nvSpPr>
        <xdr:cNvPr id="43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1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860</xdr:row>
      <xdr:rowOff>0</xdr:rowOff>
    </xdr:from>
    <xdr:ext cx="305532" cy="161192"/>
    <xdr:sp macro="" textlink="">
      <xdr:nvSpPr>
        <xdr:cNvPr id="43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1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860</xdr:row>
      <xdr:rowOff>0</xdr:rowOff>
    </xdr:from>
    <xdr:ext cx="305532" cy="161192"/>
    <xdr:sp macro="" textlink="">
      <xdr:nvSpPr>
        <xdr:cNvPr id="43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317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864</xdr:row>
      <xdr:rowOff>0</xdr:rowOff>
    </xdr:from>
    <xdr:ext cx="304800" cy="304800"/>
    <xdr:sp macro="" textlink="">
      <xdr:nvSpPr>
        <xdr:cNvPr id="43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596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864</xdr:row>
      <xdr:rowOff>0</xdr:rowOff>
    </xdr:from>
    <xdr:ext cx="304800" cy="304800"/>
    <xdr:sp macro="" textlink="">
      <xdr:nvSpPr>
        <xdr:cNvPr id="43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596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864</xdr:row>
      <xdr:rowOff>0</xdr:rowOff>
    </xdr:from>
    <xdr:ext cx="304800" cy="304800"/>
    <xdr:sp macro="" textlink="">
      <xdr:nvSpPr>
        <xdr:cNvPr id="43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596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864</xdr:row>
      <xdr:rowOff>0</xdr:rowOff>
    </xdr:from>
    <xdr:ext cx="304800" cy="304800"/>
    <xdr:sp macro="" textlink="">
      <xdr:nvSpPr>
        <xdr:cNvPr id="43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596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864</xdr:row>
      <xdr:rowOff>0</xdr:rowOff>
    </xdr:from>
    <xdr:ext cx="304800" cy="304800"/>
    <xdr:sp macro="" textlink="">
      <xdr:nvSpPr>
        <xdr:cNvPr id="43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596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864</xdr:row>
      <xdr:rowOff>0</xdr:rowOff>
    </xdr:from>
    <xdr:ext cx="304800" cy="304800"/>
    <xdr:sp macro="" textlink="">
      <xdr:nvSpPr>
        <xdr:cNvPr id="43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596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866</xdr:row>
      <xdr:rowOff>0</xdr:rowOff>
    </xdr:from>
    <xdr:ext cx="305532" cy="161192"/>
    <xdr:sp macro="" textlink="">
      <xdr:nvSpPr>
        <xdr:cNvPr id="43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8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867</xdr:row>
      <xdr:rowOff>0</xdr:rowOff>
    </xdr:from>
    <xdr:ext cx="305532" cy="161192"/>
    <xdr:sp macro="" textlink="">
      <xdr:nvSpPr>
        <xdr:cNvPr id="43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5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867</xdr:row>
      <xdr:rowOff>0</xdr:rowOff>
    </xdr:from>
    <xdr:ext cx="305532" cy="161192"/>
    <xdr:sp macro="" textlink="">
      <xdr:nvSpPr>
        <xdr:cNvPr id="43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5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868</xdr:row>
      <xdr:rowOff>0</xdr:rowOff>
    </xdr:from>
    <xdr:ext cx="305532" cy="161192"/>
    <xdr:sp macro="" textlink="">
      <xdr:nvSpPr>
        <xdr:cNvPr id="43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1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865</xdr:row>
      <xdr:rowOff>0</xdr:rowOff>
    </xdr:from>
    <xdr:ext cx="305532" cy="161192"/>
    <xdr:sp macro="" textlink="">
      <xdr:nvSpPr>
        <xdr:cNvPr id="43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127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866</xdr:row>
      <xdr:rowOff>0</xdr:rowOff>
    </xdr:from>
    <xdr:ext cx="305532" cy="161192"/>
    <xdr:sp macro="" textlink="">
      <xdr:nvSpPr>
        <xdr:cNvPr id="43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289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864</xdr:row>
      <xdr:rowOff>0</xdr:rowOff>
    </xdr:from>
    <xdr:ext cx="304800" cy="304800"/>
    <xdr:sp macro="" textlink="">
      <xdr:nvSpPr>
        <xdr:cNvPr id="43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596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864</xdr:row>
      <xdr:rowOff>0</xdr:rowOff>
    </xdr:from>
    <xdr:ext cx="304800" cy="304800"/>
    <xdr:sp macro="" textlink="">
      <xdr:nvSpPr>
        <xdr:cNvPr id="43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596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866</xdr:row>
      <xdr:rowOff>0</xdr:rowOff>
    </xdr:from>
    <xdr:ext cx="304800" cy="304800"/>
    <xdr:sp macro="" textlink="">
      <xdr:nvSpPr>
        <xdr:cNvPr id="43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28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864</xdr:row>
      <xdr:rowOff>0</xdr:rowOff>
    </xdr:from>
    <xdr:ext cx="304800" cy="304800"/>
    <xdr:sp macro="" textlink="">
      <xdr:nvSpPr>
        <xdr:cNvPr id="43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596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864</xdr:row>
      <xdr:rowOff>0</xdr:rowOff>
    </xdr:from>
    <xdr:ext cx="304800" cy="304800"/>
    <xdr:sp macro="" textlink="">
      <xdr:nvSpPr>
        <xdr:cNvPr id="43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596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866</xdr:row>
      <xdr:rowOff>0</xdr:rowOff>
    </xdr:from>
    <xdr:ext cx="304800" cy="304800"/>
    <xdr:sp macro="" textlink="">
      <xdr:nvSpPr>
        <xdr:cNvPr id="43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28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864</xdr:row>
      <xdr:rowOff>0</xdr:rowOff>
    </xdr:from>
    <xdr:ext cx="304800" cy="304800"/>
    <xdr:sp macro="" textlink="">
      <xdr:nvSpPr>
        <xdr:cNvPr id="43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596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866</xdr:row>
      <xdr:rowOff>0</xdr:rowOff>
    </xdr:from>
    <xdr:ext cx="304800" cy="304800"/>
    <xdr:sp macro="" textlink="">
      <xdr:nvSpPr>
        <xdr:cNvPr id="43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28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867</xdr:row>
      <xdr:rowOff>0</xdr:rowOff>
    </xdr:from>
    <xdr:ext cx="304800" cy="304800"/>
    <xdr:sp macro="" textlink="">
      <xdr:nvSpPr>
        <xdr:cNvPr id="43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866</xdr:row>
      <xdr:rowOff>0</xdr:rowOff>
    </xdr:from>
    <xdr:ext cx="304800" cy="304800"/>
    <xdr:sp macro="" textlink="">
      <xdr:nvSpPr>
        <xdr:cNvPr id="43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28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864</xdr:row>
      <xdr:rowOff>0</xdr:rowOff>
    </xdr:from>
    <xdr:ext cx="304800" cy="304800"/>
    <xdr:sp macro="" textlink="">
      <xdr:nvSpPr>
        <xdr:cNvPr id="43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596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865</xdr:row>
      <xdr:rowOff>0</xdr:rowOff>
    </xdr:from>
    <xdr:ext cx="304800" cy="304800"/>
    <xdr:sp macro="" textlink="">
      <xdr:nvSpPr>
        <xdr:cNvPr id="43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12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867</xdr:row>
      <xdr:rowOff>0</xdr:rowOff>
    </xdr:from>
    <xdr:ext cx="304800" cy="304800"/>
    <xdr:sp macro="" textlink="">
      <xdr:nvSpPr>
        <xdr:cNvPr id="43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865</xdr:row>
      <xdr:rowOff>0</xdr:rowOff>
    </xdr:from>
    <xdr:ext cx="304800" cy="304800"/>
    <xdr:sp macro="" textlink="">
      <xdr:nvSpPr>
        <xdr:cNvPr id="43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12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865</xdr:row>
      <xdr:rowOff>0</xdr:rowOff>
    </xdr:from>
    <xdr:ext cx="304800" cy="304800"/>
    <xdr:sp macro="" textlink="">
      <xdr:nvSpPr>
        <xdr:cNvPr id="43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12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867</xdr:row>
      <xdr:rowOff>0</xdr:rowOff>
    </xdr:from>
    <xdr:ext cx="304800" cy="304800"/>
    <xdr:sp macro="" textlink="">
      <xdr:nvSpPr>
        <xdr:cNvPr id="43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865</xdr:row>
      <xdr:rowOff>0</xdr:rowOff>
    </xdr:from>
    <xdr:ext cx="304800" cy="304800"/>
    <xdr:sp macro="" textlink="">
      <xdr:nvSpPr>
        <xdr:cNvPr id="43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12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867</xdr:row>
      <xdr:rowOff>0</xdr:rowOff>
    </xdr:from>
    <xdr:ext cx="304800" cy="304800"/>
    <xdr:sp macro="" textlink="">
      <xdr:nvSpPr>
        <xdr:cNvPr id="43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867</xdr:row>
      <xdr:rowOff>0</xdr:rowOff>
    </xdr:from>
    <xdr:ext cx="304800" cy="304800"/>
    <xdr:sp macro="" textlink="">
      <xdr:nvSpPr>
        <xdr:cNvPr id="43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868</xdr:row>
      <xdr:rowOff>0</xdr:rowOff>
    </xdr:from>
    <xdr:ext cx="305532" cy="161192"/>
    <xdr:sp macro="" textlink="">
      <xdr:nvSpPr>
        <xdr:cNvPr id="43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1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868</xdr:row>
      <xdr:rowOff>0</xdr:rowOff>
    </xdr:from>
    <xdr:ext cx="305532" cy="161192"/>
    <xdr:sp macro="" textlink="">
      <xdr:nvSpPr>
        <xdr:cNvPr id="43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61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869</xdr:row>
      <xdr:rowOff>0</xdr:rowOff>
    </xdr:from>
    <xdr:ext cx="305532" cy="161192"/>
    <xdr:sp macro="" textlink="">
      <xdr:nvSpPr>
        <xdr:cNvPr id="43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774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861</xdr:row>
      <xdr:rowOff>0</xdr:rowOff>
    </xdr:from>
    <xdr:ext cx="305532" cy="161192"/>
    <xdr:sp macro="" textlink="">
      <xdr:nvSpPr>
        <xdr:cNvPr id="43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7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861</xdr:row>
      <xdr:rowOff>0</xdr:rowOff>
    </xdr:from>
    <xdr:ext cx="305532" cy="161192"/>
    <xdr:sp macro="" textlink="">
      <xdr:nvSpPr>
        <xdr:cNvPr id="43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7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861</xdr:row>
      <xdr:rowOff>0</xdr:rowOff>
    </xdr:from>
    <xdr:ext cx="305532" cy="161192"/>
    <xdr:sp macro="" textlink="">
      <xdr:nvSpPr>
        <xdr:cNvPr id="43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7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861</xdr:row>
      <xdr:rowOff>0</xdr:rowOff>
    </xdr:from>
    <xdr:ext cx="305532" cy="161192"/>
    <xdr:sp macro="" textlink="">
      <xdr:nvSpPr>
        <xdr:cNvPr id="43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7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861</xdr:row>
      <xdr:rowOff>0</xdr:rowOff>
    </xdr:from>
    <xdr:ext cx="305532" cy="161192"/>
    <xdr:sp macro="" textlink="">
      <xdr:nvSpPr>
        <xdr:cNvPr id="43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7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861</xdr:row>
      <xdr:rowOff>0</xdr:rowOff>
    </xdr:from>
    <xdr:ext cx="305532" cy="161192"/>
    <xdr:sp macro="" textlink="">
      <xdr:nvSpPr>
        <xdr:cNvPr id="43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7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861</xdr:row>
      <xdr:rowOff>0</xdr:rowOff>
    </xdr:from>
    <xdr:ext cx="305532" cy="161192"/>
    <xdr:sp macro="" textlink="">
      <xdr:nvSpPr>
        <xdr:cNvPr id="43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7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861</xdr:row>
      <xdr:rowOff>0</xdr:rowOff>
    </xdr:from>
    <xdr:ext cx="305532" cy="161192"/>
    <xdr:sp macro="" textlink="">
      <xdr:nvSpPr>
        <xdr:cNvPr id="43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7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861</xdr:row>
      <xdr:rowOff>0</xdr:rowOff>
    </xdr:from>
    <xdr:ext cx="305532" cy="161192"/>
    <xdr:sp macro="" textlink="">
      <xdr:nvSpPr>
        <xdr:cNvPr id="43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7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861</xdr:row>
      <xdr:rowOff>0</xdr:rowOff>
    </xdr:from>
    <xdr:ext cx="305532" cy="161192"/>
    <xdr:sp macro="" textlink="">
      <xdr:nvSpPr>
        <xdr:cNvPr id="43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479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862</xdr:row>
      <xdr:rowOff>0</xdr:rowOff>
    </xdr:from>
    <xdr:ext cx="305532" cy="161192"/>
    <xdr:sp macro="" textlink="">
      <xdr:nvSpPr>
        <xdr:cNvPr id="43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4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862</xdr:row>
      <xdr:rowOff>0</xdr:rowOff>
    </xdr:from>
    <xdr:ext cx="305532" cy="161192"/>
    <xdr:sp macro="" textlink="">
      <xdr:nvSpPr>
        <xdr:cNvPr id="43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4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862</xdr:row>
      <xdr:rowOff>0</xdr:rowOff>
    </xdr:from>
    <xdr:ext cx="305532" cy="161192"/>
    <xdr:sp macro="" textlink="">
      <xdr:nvSpPr>
        <xdr:cNvPr id="43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4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862</xdr:row>
      <xdr:rowOff>0</xdr:rowOff>
    </xdr:from>
    <xdr:ext cx="305532" cy="161192"/>
    <xdr:sp macro="" textlink="">
      <xdr:nvSpPr>
        <xdr:cNvPr id="43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4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862</xdr:row>
      <xdr:rowOff>0</xdr:rowOff>
    </xdr:from>
    <xdr:ext cx="305532" cy="161192"/>
    <xdr:sp macro="" textlink="">
      <xdr:nvSpPr>
        <xdr:cNvPr id="43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4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862</xdr:row>
      <xdr:rowOff>0</xdr:rowOff>
    </xdr:from>
    <xdr:ext cx="305532" cy="161192"/>
    <xdr:sp macro="" textlink="">
      <xdr:nvSpPr>
        <xdr:cNvPr id="43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4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862</xdr:row>
      <xdr:rowOff>0</xdr:rowOff>
    </xdr:from>
    <xdr:ext cx="305532" cy="161192"/>
    <xdr:sp macro="" textlink="">
      <xdr:nvSpPr>
        <xdr:cNvPr id="43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4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862</xdr:row>
      <xdr:rowOff>0</xdr:rowOff>
    </xdr:from>
    <xdr:ext cx="305532" cy="161192"/>
    <xdr:sp macro="" textlink="">
      <xdr:nvSpPr>
        <xdr:cNvPr id="43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4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862</xdr:row>
      <xdr:rowOff>0</xdr:rowOff>
    </xdr:from>
    <xdr:ext cx="305532" cy="161192"/>
    <xdr:sp macro="" textlink="">
      <xdr:nvSpPr>
        <xdr:cNvPr id="43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41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872</xdr:row>
      <xdr:rowOff>0</xdr:rowOff>
    </xdr:from>
    <xdr:ext cx="305532" cy="161192"/>
    <xdr:sp macro="" textlink="">
      <xdr:nvSpPr>
        <xdr:cNvPr id="43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6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872</xdr:row>
      <xdr:rowOff>0</xdr:rowOff>
    </xdr:from>
    <xdr:ext cx="305532" cy="161192"/>
    <xdr:sp macro="" textlink="">
      <xdr:nvSpPr>
        <xdr:cNvPr id="43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6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872</xdr:row>
      <xdr:rowOff>0</xdr:rowOff>
    </xdr:from>
    <xdr:ext cx="305532" cy="161192"/>
    <xdr:sp macro="" textlink="">
      <xdr:nvSpPr>
        <xdr:cNvPr id="43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6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872</xdr:row>
      <xdr:rowOff>0</xdr:rowOff>
    </xdr:from>
    <xdr:ext cx="305532" cy="161192"/>
    <xdr:sp macro="" textlink="">
      <xdr:nvSpPr>
        <xdr:cNvPr id="43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6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872</xdr:row>
      <xdr:rowOff>0</xdr:rowOff>
    </xdr:from>
    <xdr:ext cx="305532" cy="161192"/>
    <xdr:sp macro="" textlink="">
      <xdr:nvSpPr>
        <xdr:cNvPr id="43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6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872</xdr:row>
      <xdr:rowOff>0</xdr:rowOff>
    </xdr:from>
    <xdr:ext cx="305532" cy="161192"/>
    <xdr:sp macro="" textlink="">
      <xdr:nvSpPr>
        <xdr:cNvPr id="43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6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872</xdr:row>
      <xdr:rowOff>0</xdr:rowOff>
    </xdr:from>
    <xdr:ext cx="305532" cy="161192"/>
    <xdr:sp macro="" textlink="">
      <xdr:nvSpPr>
        <xdr:cNvPr id="43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6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872</xdr:row>
      <xdr:rowOff>0</xdr:rowOff>
    </xdr:from>
    <xdr:ext cx="305532" cy="161192"/>
    <xdr:sp macro="" textlink="">
      <xdr:nvSpPr>
        <xdr:cNvPr id="43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60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874</xdr:row>
      <xdr:rowOff>0</xdr:rowOff>
    </xdr:from>
    <xdr:ext cx="305532" cy="161192"/>
    <xdr:sp macro="" textlink="">
      <xdr:nvSpPr>
        <xdr:cNvPr id="43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8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874</xdr:row>
      <xdr:rowOff>0</xdr:rowOff>
    </xdr:from>
    <xdr:ext cx="305532" cy="161192"/>
    <xdr:sp macro="" textlink="">
      <xdr:nvSpPr>
        <xdr:cNvPr id="43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8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874</xdr:row>
      <xdr:rowOff>0</xdr:rowOff>
    </xdr:from>
    <xdr:ext cx="305532" cy="161192"/>
    <xdr:sp macro="" textlink="">
      <xdr:nvSpPr>
        <xdr:cNvPr id="43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584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877</xdr:row>
      <xdr:rowOff>0</xdr:rowOff>
    </xdr:from>
    <xdr:ext cx="305532" cy="161192"/>
    <xdr:sp macro="" textlink="">
      <xdr:nvSpPr>
        <xdr:cNvPr id="43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7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877</xdr:row>
      <xdr:rowOff>0</xdr:rowOff>
    </xdr:from>
    <xdr:ext cx="305532" cy="161192"/>
    <xdr:sp macro="" textlink="">
      <xdr:nvSpPr>
        <xdr:cNvPr id="43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7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877</xdr:row>
      <xdr:rowOff>0</xdr:rowOff>
    </xdr:from>
    <xdr:ext cx="305532" cy="161192"/>
    <xdr:sp macro="" textlink="">
      <xdr:nvSpPr>
        <xdr:cNvPr id="43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7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877</xdr:row>
      <xdr:rowOff>0</xdr:rowOff>
    </xdr:from>
    <xdr:ext cx="305532" cy="161192"/>
    <xdr:sp macro="" textlink="">
      <xdr:nvSpPr>
        <xdr:cNvPr id="43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070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876</xdr:row>
      <xdr:rowOff>0</xdr:rowOff>
    </xdr:from>
    <xdr:ext cx="305532" cy="161192"/>
    <xdr:sp macro="" textlink="">
      <xdr:nvSpPr>
        <xdr:cNvPr id="43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90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876</xdr:row>
      <xdr:rowOff>0</xdr:rowOff>
    </xdr:from>
    <xdr:ext cx="305532" cy="161192"/>
    <xdr:sp macro="" textlink="">
      <xdr:nvSpPr>
        <xdr:cNvPr id="43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90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876</xdr:row>
      <xdr:rowOff>0</xdr:rowOff>
    </xdr:from>
    <xdr:ext cx="305532" cy="161192"/>
    <xdr:sp macro="" textlink="">
      <xdr:nvSpPr>
        <xdr:cNvPr id="43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90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876</xdr:row>
      <xdr:rowOff>0</xdr:rowOff>
    </xdr:from>
    <xdr:ext cx="305532" cy="161192"/>
    <xdr:sp macro="" textlink="">
      <xdr:nvSpPr>
        <xdr:cNvPr id="43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90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876</xdr:row>
      <xdr:rowOff>0</xdr:rowOff>
    </xdr:from>
    <xdr:ext cx="305532" cy="161192"/>
    <xdr:sp macro="" textlink="">
      <xdr:nvSpPr>
        <xdr:cNvPr id="43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90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876</xdr:row>
      <xdr:rowOff>0</xdr:rowOff>
    </xdr:from>
    <xdr:ext cx="305532" cy="161192"/>
    <xdr:sp macro="" textlink="">
      <xdr:nvSpPr>
        <xdr:cNvPr id="43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90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876</xdr:row>
      <xdr:rowOff>0</xdr:rowOff>
    </xdr:from>
    <xdr:ext cx="305532" cy="161192"/>
    <xdr:sp macro="" textlink="">
      <xdr:nvSpPr>
        <xdr:cNvPr id="43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90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876</xdr:row>
      <xdr:rowOff>0</xdr:rowOff>
    </xdr:from>
    <xdr:ext cx="305532" cy="161192"/>
    <xdr:sp macro="" textlink="">
      <xdr:nvSpPr>
        <xdr:cNvPr id="43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90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876</xdr:row>
      <xdr:rowOff>0</xdr:rowOff>
    </xdr:from>
    <xdr:ext cx="305532" cy="161192"/>
    <xdr:sp macro="" textlink="">
      <xdr:nvSpPr>
        <xdr:cNvPr id="43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90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876</xdr:row>
      <xdr:rowOff>0</xdr:rowOff>
    </xdr:from>
    <xdr:ext cx="305532" cy="161192"/>
    <xdr:sp macro="" textlink="">
      <xdr:nvSpPr>
        <xdr:cNvPr id="43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90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876</xdr:row>
      <xdr:rowOff>0</xdr:rowOff>
    </xdr:from>
    <xdr:ext cx="305532" cy="161192"/>
    <xdr:sp macro="" textlink="">
      <xdr:nvSpPr>
        <xdr:cNvPr id="43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90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876</xdr:row>
      <xdr:rowOff>0</xdr:rowOff>
    </xdr:from>
    <xdr:ext cx="305532" cy="161192"/>
    <xdr:sp macro="" textlink="">
      <xdr:nvSpPr>
        <xdr:cNvPr id="43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90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876</xdr:row>
      <xdr:rowOff>0</xdr:rowOff>
    </xdr:from>
    <xdr:ext cx="305532" cy="161192"/>
    <xdr:sp macro="" textlink="">
      <xdr:nvSpPr>
        <xdr:cNvPr id="43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90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876</xdr:row>
      <xdr:rowOff>0</xdr:rowOff>
    </xdr:from>
    <xdr:ext cx="305532" cy="161192"/>
    <xdr:sp macro="" textlink="">
      <xdr:nvSpPr>
        <xdr:cNvPr id="43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90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876</xdr:row>
      <xdr:rowOff>0</xdr:rowOff>
    </xdr:from>
    <xdr:ext cx="305532" cy="161192"/>
    <xdr:sp macro="" textlink="">
      <xdr:nvSpPr>
        <xdr:cNvPr id="43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90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876</xdr:row>
      <xdr:rowOff>0</xdr:rowOff>
    </xdr:from>
    <xdr:ext cx="305532" cy="161192"/>
    <xdr:sp macro="" textlink="">
      <xdr:nvSpPr>
        <xdr:cNvPr id="43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90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876</xdr:row>
      <xdr:rowOff>0</xdr:rowOff>
    </xdr:from>
    <xdr:ext cx="305532" cy="161192"/>
    <xdr:sp macro="" textlink="">
      <xdr:nvSpPr>
        <xdr:cNvPr id="43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90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876</xdr:row>
      <xdr:rowOff>0</xdr:rowOff>
    </xdr:from>
    <xdr:ext cx="305532" cy="161192"/>
    <xdr:sp macro="" textlink="">
      <xdr:nvSpPr>
        <xdr:cNvPr id="43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90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876</xdr:row>
      <xdr:rowOff>0</xdr:rowOff>
    </xdr:from>
    <xdr:ext cx="305532" cy="161192"/>
    <xdr:sp macro="" textlink="">
      <xdr:nvSpPr>
        <xdr:cNvPr id="43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90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876</xdr:row>
      <xdr:rowOff>0</xdr:rowOff>
    </xdr:from>
    <xdr:ext cx="305532" cy="161192"/>
    <xdr:sp macro="" textlink="">
      <xdr:nvSpPr>
        <xdr:cNvPr id="43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9082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878</xdr:row>
      <xdr:rowOff>0</xdr:rowOff>
    </xdr:from>
    <xdr:ext cx="305532" cy="161192"/>
    <xdr:sp macro="" textlink="">
      <xdr:nvSpPr>
        <xdr:cNvPr id="43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3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878</xdr:row>
      <xdr:rowOff>0</xdr:rowOff>
    </xdr:from>
    <xdr:ext cx="305532" cy="161192"/>
    <xdr:sp macro="" textlink="">
      <xdr:nvSpPr>
        <xdr:cNvPr id="43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3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878</xdr:row>
      <xdr:rowOff>0</xdr:rowOff>
    </xdr:from>
    <xdr:ext cx="305532" cy="161192"/>
    <xdr:sp macro="" textlink="">
      <xdr:nvSpPr>
        <xdr:cNvPr id="43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3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878</xdr:row>
      <xdr:rowOff>0</xdr:rowOff>
    </xdr:from>
    <xdr:ext cx="305532" cy="161192"/>
    <xdr:sp macro="" textlink="">
      <xdr:nvSpPr>
        <xdr:cNvPr id="43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3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878</xdr:row>
      <xdr:rowOff>0</xdr:rowOff>
    </xdr:from>
    <xdr:ext cx="305532" cy="161192"/>
    <xdr:sp macro="" textlink="">
      <xdr:nvSpPr>
        <xdr:cNvPr id="43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3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878</xdr:row>
      <xdr:rowOff>0</xdr:rowOff>
    </xdr:from>
    <xdr:ext cx="305532" cy="161192"/>
    <xdr:sp macro="" textlink="">
      <xdr:nvSpPr>
        <xdr:cNvPr id="43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3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878</xdr:row>
      <xdr:rowOff>0</xdr:rowOff>
    </xdr:from>
    <xdr:ext cx="305532" cy="161192"/>
    <xdr:sp macro="" textlink="">
      <xdr:nvSpPr>
        <xdr:cNvPr id="43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3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878</xdr:row>
      <xdr:rowOff>0</xdr:rowOff>
    </xdr:from>
    <xdr:ext cx="305532" cy="161192"/>
    <xdr:sp macro="" textlink="">
      <xdr:nvSpPr>
        <xdr:cNvPr id="43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3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878</xdr:row>
      <xdr:rowOff>0</xdr:rowOff>
    </xdr:from>
    <xdr:ext cx="305532" cy="161192"/>
    <xdr:sp macro="" textlink="">
      <xdr:nvSpPr>
        <xdr:cNvPr id="43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3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878</xdr:row>
      <xdr:rowOff>0</xdr:rowOff>
    </xdr:from>
    <xdr:ext cx="305532" cy="161192"/>
    <xdr:sp macro="" textlink="">
      <xdr:nvSpPr>
        <xdr:cNvPr id="43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3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878</xdr:row>
      <xdr:rowOff>0</xdr:rowOff>
    </xdr:from>
    <xdr:ext cx="305532" cy="161192"/>
    <xdr:sp macro="" textlink="">
      <xdr:nvSpPr>
        <xdr:cNvPr id="43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3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878</xdr:row>
      <xdr:rowOff>0</xdr:rowOff>
    </xdr:from>
    <xdr:ext cx="305532" cy="161192"/>
    <xdr:sp macro="" textlink="">
      <xdr:nvSpPr>
        <xdr:cNvPr id="43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232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879</xdr:row>
      <xdr:rowOff>0</xdr:rowOff>
    </xdr:from>
    <xdr:ext cx="305532" cy="161192"/>
    <xdr:sp macro="" textlink="">
      <xdr:nvSpPr>
        <xdr:cNvPr id="43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9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879</xdr:row>
      <xdr:rowOff>0</xdr:rowOff>
    </xdr:from>
    <xdr:ext cx="305532" cy="161192"/>
    <xdr:sp macro="" textlink="">
      <xdr:nvSpPr>
        <xdr:cNvPr id="43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9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879</xdr:row>
      <xdr:rowOff>0</xdr:rowOff>
    </xdr:from>
    <xdr:ext cx="305532" cy="161192"/>
    <xdr:sp macro="" textlink="">
      <xdr:nvSpPr>
        <xdr:cNvPr id="43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9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879</xdr:row>
      <xdr:rowOff>0</xdr:rowOff>
    </xdr:from>
    <xdr:ext cx="305532" cy="161192"/>
    <xdr:sp macro="" textlink="">
      <xdr:nvSpPr>
        <xdr:cNvPr id="43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9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879</xdr:row>
      <xdr:rowOff>0</xdr:rowOff>
    </xdr:from>
    <xdr:ext cx="305532" cy="161192"/>
    <xdr:sp macro="" textlink="">
      <xdr:nvSpPr>
        <xdr:cNvPr id="43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9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879</xdr:row>
      <xdr:rowOff>0</xdr:rowOff>
    </xdr:from>
    <xdr:ext cx="305532" cy="161192"/>
    <xdr:sp macro="" textlink="">
      <xdr:nvSpPr>
        <xdr:cNvPr id="43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9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879</xdr:row>
      <xdr:rowOff>0</xdr:rowOff>
    </xdr:from>
    <xdr:ext cx="305532" cy="161192"/>
    <xdr:sp macro="" textlink="">
      <xdr:nvSpPr>
        <xdr:cNvPr id="43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9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879</xdr:row>
      <xdr:rowOff>0</xdr:rowOff>
    </xdr:from>
    <xdr:ext cx="305532" cy="161192"/>
    <xdr:sp macro="" textlink="">
      <xdr:nvSpPr>
        <xdr:cNvPr id="43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9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879</xdr:row>
      <xdr:rowOff>0</xdr:rowOff>
    </xdr:from>
    <xdr:ext cx="305532" cy="161192"/>
    <xdr:sp macro="" textlink="">
      <xdr:nvSpPr>
        <xdr:cNvPr id="43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9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879</xdr:row>
      <xdr:rowOff>0</xdr:rowOff>
    </xdr:from>
    <xdr:ext cx="305532" cy="161192"/>
    <xdr:sp macro="" textlink="">
      <xdr:nvSpPr>
        <xdr:cNvPr id="43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9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879</xdr:row>
      <xdr:rowOff>0</xdr:rowOff>
    </xdr:from>
    <xdr:ext cx="305532" cy="161192"/>
    <xdr:sp macro="" textlink="">
      <xdr:nvSpPr>
        <xdr:cNvPr id="43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9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879</xdr:row>
      <xdr:rowOff>0</xdr:rowOff>
    </xdr:from>
    <xdr:ext cx="305532" cy="161192"/>
    <xdr:sp macro="" textlink="">
      <xdr:nvSpPr>
        <xdr:cNvPr id="43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9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879</xdr:row>
      <xdr:rowOff>0</xdr:rowOff>
    </xdr:from>
    <xdr:ext cx="305532" cy="161192"/>
    <xdr:sp macro="" textlink="">
      <xdr:nvSpPr>
        <xdr:cNvPr id="43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9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879</xdr:row>
      <xdr:rowOff>0</xdr:rowOff>
    </xdr:from>
    <xdr:ext cx="305532" cy="161192"/>
    <xdr:sp macro="" textlink="">
      <xdr:nvSpPr>
        <xdr:cNvPr id="43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9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879</xdr:row>
      <xdr:rowOff>0</xdr:rowOff>
    </xdr:from>
    <xdr:ext cx="305532" cy="161192"/>
    <xdr:sp macro="" textlink="">
      <xdr:nvSpPr>
        <xdr:cNvPr id="43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9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879</xdr:row>
      <xdr:rowOff>0</xdr:rowOff>
    </xdr:from>
    <xdr:ext cx="305532" cy="161192"/>
    <xdr:sp macro="" textlink="">
      <xdr:nvSpPr>
        <xdr:cNvPr id="43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39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907</xdr:row>
      <xdr:rowOff>0</xdr:rowOff>
    </xdr:from>
    <xdr:ext cx="305532" cy="161192"/>
    <xdr:sp macro="" textlink="">
      <xdr:nvSpPr>
        <xdr:cNvPr id="43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70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907</xdr:row>
      <xdr:rowOff>0</xdr:rowOff>
    </xdr:from>
    <xdr:ext cx="305532" cy="161192"/>
    <xdr:sp macro="" textlink="">
      <xdr:nvSpPr>
        <xdr:cNvPr id="43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70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907</xdr:row>
      <xdr:rowOff>0</xdr:rowOff>
    </xdr:from>
    <xdr:ext cx="305532" cy="161192"/>
    <xdr:sp macro="" textlink="">
      <xdr:nvSpPr>
        <xdr:cNvPr id="43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70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907</xdr:row>
      <xdr:rowOff>0</xdr:rowOff>
    </xdr:from>
    <xdr:ext cx="305532" cy="161192"/>
    <xdr:sp macro="" textlink="">
      <xdr:nvSpPr>
        <xdr:cNvPr id="43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70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907</xdr:row>
      <xdr:rowOff>0</xdr:rowOff>
    </xdr:from>
    <xdr:ext cx="305532" cy="161192"/>
    <xdr:sp macro="" textlink="">
      <xdr:nvSpPr>
        <xdr:cNvPr id="43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70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907</xdr:row>
      <xdr:rowOff>0</xdr:rowOff>
    </xdr:from>
    <xdr:ext cx="305532" cy="161192"/>
    <xdr:sp macro="" textlink="">
      <xdr:nvSpPr>
        <xdr:cNvPr id="43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70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907</xdr:row>
      <xdr:rowOff>0</xdr:rowOff>
    </xdr:from>
    <xdr:ext cx="305532" cy="161192"/>
    <xdr:sp macro="" textlink="">
      <xdr:nvSpPr>
        <xdr:cNvPr id="43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70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907</xdr:row>
      <xdr:rowOff>0</xdr:rowOff>
    </xdr:from>
    <xdr:ext cx="305532" cy="161192"/>
    <xdr:sp macro="" textlink="">
      <xdr:nvSpPr>
        <xdr:cNvPr id="43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70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907</xdr:row>
      <xdr:rowOff>0</xdr:rowOff>
    </xdr:from>
    <xdr:ext cx="305532" cy="161192"/>
    <xdr:sp macro="" textlink="">
      <xdr:nvSpPr>
        <xdr:cNvPr id="43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70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907</xdr:row>
      <xdr:rowOff>0</xdr:rowOff>
    </xdr:from>
    <xdr:ext cx="305532" cy="161192"/>
    <xdr:sp macro="" textlink="">
      <xdr:nvSpPr>
        <xdr:cNvPr id="43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70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907</xdr:row>
      <xdr:rowOff>0</xdr:rowOff>
    </xdr:from>
    <xdr:ext cx="305532" cy="161192"/>
    <xdr:sp macro="" textlink="">
      <xdr:nvSpPr>
        <xdr:cNvPr id="43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70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907</xdr:row>
      <xdr:rowOff>0</xdr:rowOff>
    </xdr:from>
    <xdr:ext cx="305532" cy="161192"/>
    <xdr:sp macro="" textlink="">
      <xdr:nvSpPr>
        <xdr:cNvPr id="43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70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907</xdr:row>
      <xdr:rowOff>0</xdr:rowOff>
    </xdr:from>
    <xdr:ext cx="305532" cy="161192"/>
    <xdr:sp macro="" textlink="">
      <xdr:nvSpPr>
        <xdr:cNvPr id="43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70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907</xdr:row>
      <xdr:rowOff>0</xdr:rowOff>
    </xdr:from>
    <xdr:ext cx="305532" cy="161192"/>
    <xdr:sp macro="" textlink="">
      <xdr:nvSpPr>
        <xdr:cNvPr id="43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70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907</xdr:row>
      <xdr:rowOff>0</xdr:rowOff>
    </xdr:from>
    <xdr:ext cx="305532" cy="161192"/>
    <xdr:sp macro="" textlink="">
      <xdr:nvSpPr>
        <xdr:cNvPr id="43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70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907</xdr:row>
      <xdr:rowOff>0</xdr:rowOff>
    </xdr:from>
    <xdr:ext cx="305532" cy="161192"/>
    <xdr:sp macro="" textlink="">
      <xdr:nvSpPr>
        <xdr:cNvPr id="43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70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907</xdr:row>
      <xdr:rowOff>0</xdr:rowOff>
    </xdr:from>
    <xdr:ext cx="305532" cy="161192"/>
    <xdr:sp macro="" textlink="">
      <xdr:nvSpPr>
        <xdr:cNvPr id="43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70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907</xdr:row>
      <xdr:rowOff>0</xdr:rowOff>
    </xdr:from>
    <xdr:ext cx="305532" cy="161192"/>
    <xdr:sp macro="" textlink="">
      <xdr:nvSpPr>
        <xdr:cNvPr id="43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70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907</xdr:row>
      <xdr:rowOff>0</xdr:rowOff>
    </xdr:from>
    <xdr:ext cx="305532" cy="161192"/>
    <xdr:sp macro="" textlink="">
      <xdr:nvSpPr>
        <xdr:cNvPr id="43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70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907</xdr:row>
      <xdr:rowOff>0</xdr:rowOff>
    </xdr:from>
    <xdr:ext cx="305532" cy="161192"/>
    <xdr:sp macro="" textlink="">
      <xdr:nvSpPr>
        <xdr:cNvPr id="43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70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907</xdr:row>
      <xdr:rowOff>0</xdr:rowOff>
    </xdr:from>
    <xdr:ext cx="305532" cy="161192"/>
    <xdr:sp macro="" textlink="">
      <xdr:nvSpPr>
        <xdr:cNvPr id="43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70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907</xdr:row>
      <xdr:rowOff>0</xdr:rowOff>
    </xdr:from>
    <xdr:ext cx="305532" cy="161192"/>
    <xdr:sp macro="" textlink="">
      <xdr:nvSpPr>
        <xdr:cNvPr id="43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70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907</xdr:row>
      <xdr:rowOff>0</xdr:rowOff>
    </xdr:from>
    <xdr:ext cx="305532" cy="161192"/>
    <xdr:sp macro="" textlink="">
      <xdr:nvSpPr>
        <xdr:cNvPr id="43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70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907</xdr:row>
      <xdr:rowOff>0</xdr:rowOff>
    </xdr:from>
    <xdr:ext cx="305532" cy="161192"/>
    <xdr:sp macro="" textlink="">
      <xdr:nvSpPr>
        <xdr:cNvPr id="43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70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907</xdr:row>
      <xdr:rowOff>0</xdr:rowOff>
    </xdr:from>
    <xdr:ext cx="305532" cy="161192"/>
    <xdr:sp macro="" textlink="">
      <xdr:nvSpPr>
        <xdr:cNvPr id="43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070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905</xdr:row>
      <xdr:rowOff>0</xdr:rowOff>
    </xdr:from>
    <xdr:ext cx="305532" cy="161192"/>
    <xdr:sp macro="" textlink="">
      <xdr:nvSpPr>
        <xdr:cNvPr id="43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46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905</xdr:row>
      <xdr:rowOff>0</xdr:rowOff>
    </xdr:from>
    <xdr:ext cx="305532" cy="161192"/>
    <xdr:sp macro="" textlink="">
      <xdr:nvSpPr>
        <xdr:cNvPr id="43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46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905</xdr:row>
      <xdr:rowOff>0</xdr:rowOff>
    </xdr:from>
    <xdr:ext cx="305532" cy="161192"/>
    <xdr:sp macro="" textlink="">
      <xdr:nvSpPr>
        <xdr:cNvPr id="43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46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905</xdr:row>
      <xdr:rowOff>0</xdr:rowOff>
    </xdr:from>
    <xdr:ext cx="305532" cy="161192"/>
    <xdr:sp macro="" textlink="">
      <xdr:nvSpPr>
        <xdr:cNvPr id="43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46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905</xdr:row>
      <xdr:rowOff>0</xdr:rowOff>
    </xdr:from>
    <xdr:ext cx="305532" cy="161192"/>
    <xdr:sp macro="" textlink="">
      <xdr:nvSpPr>
        <xdr:cNvPr id="43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46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905</xdr:row>
      <xdr:rowOff>0</xdr:rowOff>
    </xdr:from>
    <xdr:ext cx="305532" cy="161192"/>
    <xdr:sp macro="" textlink="">
      <xdr:nvSpPr>
        <xdr:cNvPr id="43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46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905</xdr:row>
      <xdr:rowOff>0</xdr:rowOff>
    </xdr:from>
    <xdr:ext cx="305532" cy="161192"/>
    <xdr:sp macro="" textlink="">
      <xdr:nvSpPr>
        <xdr:cNvPr id="43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46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905</xdr:row>
      <xdr:rowOff>0</xdr:rowOff>
    </xdr:from>
    <xdr:ext cx="305532" cy="161192"/>
    <xdr:sp macro="" textlink="">
      <xdr:nvSpPr>
        <xdr:cNvPr id="43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46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905</xdr:row>
      <xdr:rowOff>0</xdr:rowOff>
    </xdr:from>
    <xdr:ext cx="305532" cy="161192"/>
    <xdr:sp macro="" textlink="">
      <xdr:nvSpPr>
        <xdr:cNvPr id="43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46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905</xdr:row>
      <xdr:rowOff>0</xdr:rowOff>
    </xdr:from>
    <xdr:ext cx="305532" cy="161192"/>
    <xdr:sp macro="" textlink="">
      <xdr:nvSpPr>
        <xdr:cNvPr id="43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46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905</xdr:row>
      <xdr:rowOff>0</xdr:rowOff>
    </xdr:from>
    <xdr:ext cx="305532" cy="161192"/>
    <xdr:sp macro="" textlink="">
      <xdr:nvSpPr>
        <xdr:cNvPr id="43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2746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913</xdr:row>
      <xdr:rowOff>0</xdr:rowOff>
    </xdr:from>
    <xdr:ext cx="305532" cy="161192"/>
    <xdr:sp macro="" textlink="">
      <xdr:nvSpPr>
        <xdr:cNvPr id="43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42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913</xdr:row>
      <xdr:rowOff>0</xdr:rowOff>
    </xdr:from>
    <xdr:ext cx="305532" cy="161192"/>
    <xdr:sp macro="" textlink="">
      <xdr:nvSpPr>
        <xdr:cNvPr id="43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42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913</xdr:row>
      <xdr:rowOff>0</xdr:rowOff>
    </xdr:from>
    <xdr:ext cx="305532" cy="161192"/>
    <xdr:sp macro="" textlink="">
      <xdr:nvSpPr>
        <xdr:cNvPr id="43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42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913</xdr:row>
      <xdr:rowOff>0</xdr:rowOff>
    </xdr:from>
    <xdr:ext cx="305532" cy="161192"/>
    <xdr:sp macro="" textlink="">
      <xdr:nvSpPr>
        <xdr:cNvPr id="43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42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913</xdr:row>
      <xdr:rowOff>0</xdr:rowOff>
    </xdr:from>
    <xdr:ext cx="305532" cy="161192"/>
    <xdr:sp macro="" textlink="">
      <xdr:nvSpPr>
        <xdr:cNvPr id="43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42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913</xdr:row>
      <xdr:rowOff>0</xdr:rowOff>
    </xdr:from>
    <xdr:ext cx="305532" cy="161192"/>
    <xdr:sp macro="" textlink="">
      <xdr:nvSpPr>
        <xdr:cNvPr id="43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42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913</xdr:row>
      <xdr:rowOff>0</xdr:rowOff>
    </xdr:from>
    <xdr:ext cx="305532" cy="161192"/>
    <xdr:sp macro="" textlink="">
      <xdr:nvSpPr>
        <xdr:cNvPr id="43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42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913</xdr:row>
      <xdr:rowOff>0</xdr:rowOff>
    </xdr:from>
    <xdr:ext cx="305532" cy="161192"/>
    <xdr:sp macro="" textlink="">
      <xdr:nvSpPr>
        <xdr:cNvPr id="43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042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914</xdr:row>
      <xdr:rowOff>0</xdr:rowOff>
    </xdr:from>
    <xdr:ext cx="305532" cy="161192"/>
    <xdr:sp macro="" textlink="">
      <xdr:nvSpPr>
        <xdr:cNvPr id="43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204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914</xdr:row>
      <xdr:rowOff>0</xdr:rowOff>
    </xdr:from>
    <xdr:ext cx="305532" cy="161192"/>
    <xdr:sp macro="" textlink="">
      <xdr:nvSpPr>
        <xdr:cNvPr id="43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204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914</xdr:row>
      <xdr:rowOff>0</xdr:rowOff>
    </xdr:from>
    <xdr:ext cx="305532" cy="161192"/>
    <xdr:sp macro="" textlink="">
      <xdr:nvSpPr>
        <xdr:cNvPr id="43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204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914</xdr:row>
      <xdr:rowOff>0</xdr:rowOff>
    </xdr:from>
    <xdr:ext cx="305532" cy="161192"/>
    <xdr:sp macro="" textlink="">
      <xdr:nvSpPr>
        <xdr:cNvPr id="43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204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914</xdr:row>
      <xdr:rowOff>0</xdr:rowOff>
    </xdr:from>
    <xdr:ext cx="305532" cy="161192"/>
    <xdr:sp macro="" textlink="">
      <xdr:nvSpPr>
        <xdr:cNvPr id="43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204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914</xdr:row>
      <xdr:rowOff>0</xdr:rowOff>
    </xdr:from>
    <xdr:ext cx="305532" cy="161192"/>
    <xdr:sp macro="" textlink="">
      <xdr:nvSpPr>
        <xdr:cNvPr id="43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204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914</xdr:row>
      <xdr:rowOff>0</xdr:rowOff>
    </xdr:from>
    <xdr:ext cx="305532" cy="161192"/>
    <xdr:sp macro="" textlink="">
      <xdr:nvSpPr>
        <xdr:cNvPr id="43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204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914</xdr:row>
      <xdr:rowOff>0</xdr:rowOff>
    </xdr:from>
    <xdr:ext cx="305532" cy="161192"/>
    <xdr:sp macro="" textlink="">
      <xdr:nvSpPr>
        <xdr:cNvPr id="43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4204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909</xdr:row>
      <xdr:rowOff>0</xdr:rowOff>
    </xdr:from>
    <xdr:ext cx="305532" cy="161192"/>
    <xdr:sp macro="" textlink="">
      <xdr:nvSpPr>
        <xdr:cNvPr id="43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394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909</xdr:row>
      <xdr:rowOff>0</xdr:rowOff>
    </xdr:from>
    <xdr:ext cx="305532" cy="161192"/>
    <xdr:sp macro="" textlink="">
      <xdr:nvSpPr>
        <xdr:cNvPr id="43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394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909</xdr:row>
      <xdr:rowOff>0</xdr:rowOff>
    </xdr:from>
    <xdr:ext cx="305532" cy="161192"/>
    <xdr:sp macro="" textlink="">
      <xdr:nvSpPr>
        <xdr:cNvPr id="43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394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909</xdr:row>
      <xdr:rowOff>0</xdr:rowOff>
    </xdr:from>
    <xdr:ext cx="305532" cy="161192"/>
    <xdr:sp macro="" textlink="">
      <xdr:nvSpPr>
        <xdr:cNvPr id="43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394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909</xdr:row>
      <xdr:rowOff>0</xdr:rowOff>
    </xdr:from>
    <xdr:ext cx="305532" cy="161192"/>
    <xdr:sp macro="" textlink="">
      <xdr:nvSpPr>
        <xdr:cNvPr id="43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394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909</xdr:row>
      <xdr:rowOff>0</xdr:rowOff>
    </xdr:from>
    <xdr:ext cx="305532" cy="161192"/>
    <xdr:sp macro="" textlink="">
      <xdr:nvSpPr>
        <xdr:cNvPr id="43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394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909</xdr:row>
      <xdr:rowOff>0</xdr:rowOff>
    </xdr:from>
    <xdr:ext cx="305532" cy="161192"/>
    <xdr:sp macro="" textlink="">
      <xdr:nvSpPr>
        <xdr:cNvPr id="43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394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909</xdr:row>
      <xdr:rowOff>0</xdr:rowOff>
    </xdr:from>
    <xdr:ext cx="305532" cy="161192"/>
    <xdr:sp macro="" textlink="">
      <xdr:nvSpPr>
        <xdr:cNvPr id="43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394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909</xdr:row>
      <xdr:rowOff>0</xdr:rowOff>
    </xdr:from>
    <xdr:ext cx="305532" cy="161192"/>
    <xdr:sp macro="" textlink="">
      <xdr:nvSpPr>
        <xdr:cNvPr id="43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394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909</xdr:row>
      <xdr:rowOff>0</xdr:rowOff>
    </xdr:from>
    <xdr:ext cx="305532" cy="161192"/>
    <xdr:sp macro="" textlink="">
      <xdr:nvSpPr>
        <xdr:cNvPr id="43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394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909</xdr:row>
      <xdr:rowOff>0</xdr:rowOff>
    </xdr:from>
    <xdr:ext cx="305532" cy="161192"/>
    <xdr:sp macro="" textlink="">
      <xdr:nvSpPr>
        <xdr:cNvPr id="43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394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909</xdr:row>
      <xdr:rowOff>0</xdr:rowOff>
    </xdr:from>
    <xdr:ext cx="305532" cy="161192"/>
    <xdr:sp macro="" textlink="">
      <xdr:nvSpPr>
        <xdr:cNvPr id="43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394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909</xdr:row>
      <xdr:rowOff>0</xdr:rowOff>
    </xdr:from>
    <xdr:ext cx="305532" cy="161192"/>
    <xdr:sp macro="" textlink="">
      <xdr:nvSpPr>
        <xdr:cNvPr id="43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394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909</xdr:row>
      <xdr:rowOff>0</xdr:rowOff>
    </xdr:from>
    <xdr:ext cx="305532" cy="161192"/>
    <xdr:sp macro="" textlink="">
      <xdr:nvSpPr>
        <xdr:cNvPr id="43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394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909</xdr:row>
      <xdr:rowOff>0</xdr:rowOff>
    </xdr:from>
    <xdr:ext cx="305532" cy="161192"/>
    <xdr:sp macro="" textlink="">
      <xdr:nvSpPr>
        <xdr:cNvPr id="43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394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909</xdr:row>
      <xdr:rowOff>0</xdr:rowOff>
    </xdr:from>
    <xdr:ext cx="305532" cy="161192"/>
    <xdr:sp macro="" textlink="">
      <xdr:nvSpPr>
        <xdr:cNvPr id="43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394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909</xdr:row>
      <xdr:rowOff>0</xdr:rowOff>
    </xdr:from>
    <xdr:ext cx="305532" cy="161192"/>
    <xdr:sp macro="" textlink="">
      <xdr:nvSpPr>
        <xdr:cNvPr id="43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394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909</xdr:row>
      <xdr:rowOff>0</xdr:rowOff>
    </xdr:from>
    <xdr:ext cx="305532" cy="161192"/>
    <xdr:sp macro="" textlink="">
      <xdr:nvSpPr>
        <xdr:cNvPr id="43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394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909</xdr:row>
      <xdr:rowOff>0</xdr:rowOff>
    </xdr:from>
    <xdr:ext cx="305532" cy="161192"/>
    <xdr:sp macro="" textlink="">
      <xdr:nvSpPr>
        <xdr:cNvPr id="43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394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909</xdr:row>
      <xdr:rowOff>0</xdr:rowOff>
    </xdr:from>
    <xdr:ext cx="305532" cy="161192"/>
    <xdr:sp macro="" textlink="">
      <xdr:nvSpPr>
        <xdr:cNvPr id="43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394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909</xdr:row>
      <xdr:rowOff>0</xdr:rowOff>
    </xdr:from>
    <xdr:ext cx="305532" cy="161192"/>
    <xdr:sp macro="" textlink="">
      <xdr:nvSpPr>
        <xdr:cNvPr id="43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394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909</xdr:row>
      <xdr:rowOff>0</xdr:rowOff>
    </xdr:from>
    <xdr:ext cx="305532" cy="161192"/>
    <xdr:sp macro="" textlink="">
      <xdr:nvSpPr>
        <xdr:cNvPr id="43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394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909</xdr:row>
      <xdr:rowOff>0</xdr:rowOff>
    </xdr:from>
    <xdr:ext cx="305532" cy="161192"/>
    <xdr:sp macro="" textlink="">
      <xdr:nvSpPr>
        <xdr:cNvPr id="43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394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909</xdr:row>
      <xdr:rowOff>0</xdr:rowOff>
    </xdr:from>
    <xdr:ext cx="305532" cy="161192"/>
    <xdr:sp macro="" textlink="">
      <xdr:nvSpPr>
        <xdr:cNvPr id="43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394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909</xdr:row>
      <xdr:rowOff>0</xdr:rowOff>
    </xdr:from>
    <xdr:ext cx="305532" cy="161192"/>
    <xdr:sp macro="" textlink="">
      <xdr:nvSpPr>
        <xdr:cNvPr id="43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3394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925</xdr:row>
      <xdr:rowOff>0</xdr:rowOff>
    </xdr:from>
    <xdr:ext cx="305532" cy="161192"/>
    <xdr:sp macro="" textlink="">
      <xdr:nvSpPr>
        <xdr:cNvPr id="43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8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925</xdr:row>
      <xdr:rowOff>0</xdr:rowOff>
    </xdr:from>
    <xdr:ext cx="305532" cy="161192"/>
    <xdr:sp macro="" textlink="">
      <xdr:nvSpPr>
        <xdr:cNvPr id="43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8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3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925</xdr:row>
      <xdr:rowOff>0</xdr:rowOff>
    </xdr:from>
    <xdr:ext cx="305532" cy="161192"/>
    <xdr:sp macro="" textlink="">
      <xdr:nvSpPr>
        <xdr:cNvPr id="44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8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925</xdr:row>
      <xdr:rowOff>0</xdr:rowOff>
    </xdr:from>
    <xdr:ext cx="305532" cy="161192"/>
    <xdr:sp macro="" textlink="">
      <xdr:nvSpPr>
        <xdr:cNvPr id="44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8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925</xdr:row>
      <xdr:rowOff>0</xdr:rowOff>
    </xdr:from>
    <xdr:ext cx="305532" cy="161192"/>
    <xdr:sp macro="" textlink="">
      <xdr:nvSpPr>
        <xdr:cNvPr id="44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8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925</xdr:row>
      <xdr:rowOff>0</xdr:rowOff>
    </xdr:from>
    <xdr:ext cx="305532" cy="161192"/>
    <xdr:sp macro="" textlink="">
      <xdr:nvSpPr>
        <xdr:cNvPr id="44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8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925</xdr:row>
      <xdr:rowOff>0</xdr:rowOff>
    </xdr:from>
    <xdr:ext cx="305532" cy="161192"/>
    <xdr:sp macro="" textlink="">
      <xdr:nvSpPr>
        <xdr:cNvPr id="44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8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925</xdr:row>
      <xdr:rowOff>0</xdr:rowOff>
    </xdr:from>
    <xdr:ext cx="305532" cy="161192"/>
    <xdr:sp macro="" textlink="">
      <xdr:nvSpPr>
        <xdr:cNvPr id="44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8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4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5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925</xdr:row>
      <xdr:rowOff>0</xdr:rowOff>
    </xdr:from>
    <xdr:ext cx="305532" cy="161192"/>
    <xdr:sp macro="" textlink="">
      <xdr:nvSpPr>
        <xdr:cNvPr id="46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8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925</xdr:row>
      <xdr:rowOff>0</xdr:rowOff>
    </xdr:from>
    <xdr:ext cx="305532" cy="161192"/>
    <xdr:sp macro="" textlink="">
      <xdr:nvSpPr>
        <xdr:cNvPr id="46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8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925</xdr:row>
      <xdr:rowOff>0</xdr:rowOff>
    </xdr:from>
    <xdr:ext cx="305532" cy="161192"/>
    <xdr:sp macro="" textlink="">
      <xdr:nvSpPr>
        <xdr:cNvPr id="46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8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925</xdr:row>
      <xdr:rowOff>0</xdr:rowOff>
    </xdr:from>
    <xdr:ext cx="305532" cy="161192"/>
    <xdr:sp macro="" textlink="">
      <xdr:nvSpPr>
        <xdr:cNvPr id="46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8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925</xdr:row>
      <xdr:rowOff>0</xdr:rowOff>
    </xdr:from>
    <xdr:ext cx="305532" cy="161192"/>
    <xdr:sp macro="" textlink="">
      <xdr:nvSpPr>
        <xdr:cNvPr id="46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8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925</xdr:row>
      <xdr:rowOff>0</xdr:rowOff>
    </xdr:from>
    <xdr:ext cx="305532" cy="161192"/>
    <xdr:sp macro="" textlink="">
      <xdr:nvSpPr>
        <xdr:cNvPr id="46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8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6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925</xdr:row>
      <xdr:rowOff>0</xdr:rowOff>
    </xdr:from>
    <xdr:ext cx="305532" cy="161192"/>
    <xdr:sp macro="" textlink="">
      <xdr:nvSpPr>
        <xdr:cNvPr id="47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8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925</xdr:row>
      <xdr:rowOff>0</xdr:rowOff>
    </xdr:from>
    <xdr:ext cx="305532" cy="161192"/>
    <xdr:sp macro="" textlink="">
      <xdr:nvSpPr>
        <xdr:cNvPr id="47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8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925</xdr:row>
      <xdr:rowOff>0</xdr:rowOff>
    </xdr:from>
    <xdr:ext cx="305532" cy="161192"/>
    <xdr:sp macro="" textlink="">
      <xdr:nvSpPr>
        <xdr:cNvPr id="47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8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7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925</xdr:row>
      <xdr:rowOff>0</xdr:rowOff>
    </xdr:from>
    <xdr:ext cx="305532" cy="161192"/>
    <xdr:sp macro="" textlink="">
      <xdr:nvSpPr>
        <xdr:cNvPr id="48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8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8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925</xdr:row>
      <xdr:rowOff>0</xdr:rowOff>
    </xdr:from>
    <xdr:ext cx="305532" cy="161192"/>
    <xdr:sp macro="" textlink="">
      <xdr:nvSpPr>
        <xdr:cNvPr id="49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8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925</xdr:row>
      <xdr:rowOff>0</xdr:rowOff>
    </xdr:from>
    <xdr:ext cx="305532" cy="161192"/>
    <xdr:sp macro="" textlink="">
      <xdr:nvSpPr>
        <xdr:cNvPr id="49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8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925</xdr:row>
      <xdr:rowOff>0</xdr:rowOff>
    </xdr:from>
    <xdr:ext cx="305532" cy="161192"/>
    <xdr:sp macro="" textlink="">
      <xdr:nvSpPr>
        <xdr:cNvPr id="49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8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925</xdr:row>
      <xdr:rowOff>0</xdr:rowOff>
    </xdr:from>
    <xdr:ext cx="305532" cy="161192"/>
    <xdr:sp macro="" textlink="">
      <xdr:nvSpPr>
        <xdr:cNvPr id="49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8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925</xdr:row>
      <xdr:rowOff>0</xdr:rowOff>
    </xdr:from>
    <xdr:ext cx="305532" cy="161192"/>
    <xdr:sp macro="" textlink="">
      <xdr:nvSpPr>
        <xdr:cNvPr id="49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8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925</xdr:row>
      <xdr:rowOff>0</xdr:rowOff>
    </xdr:from>
    <xdr:ext cx="305532" cy="161192"/>
    <xdr:sp macro="" textlink="">
      <xdr:nvSpPr>
        <xdr:cNvPr id="49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8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925</xdr:row>
      <xdr:rowOff>0</xdr:rowOff>
    </xdr:from>
    <xdr:ext cx="305532" cy="161192"/>
    <xdr:sp macro="" textlink="">
      <xdr:nvSpPr>
        <xdr:cNvPr id="49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8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925</xdr:row>
      <xdr:rowOff>0</xdr:rowOff>
    </xdr:from>
    <xdr:ext cx="305532" cy="161192"/>
    <xdr:sp macro="" textlink="">
      <xdr:nvSpPr>
        <xdr:cNvPr id="49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8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925</xdr:row>
      <xdr:rowOff>0</xdr:rowOff>
    </xdr:from>
    <xdr:ext cx="305532" cy="161192"/>
    <xdr:sp macro="" textlink="">
      <xdr:nvSpPr>
        <xdr:cNvPr id="49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8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925</xdr:row>
      <xdr:rowOff>0</xdr:rowOff>
    </xdr:from>
    <xdr:ext cx="305532" cy="161192"/>
    <xdr:sp macro="" textlink="">
      <xdr:nvSpPr>
        <xdr:cNvPr id="49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8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925</xdr:row>
      <xdr:rowOff>0</xdr:rowOff>
    </xdr:from>
    <xdr:ext cx="305532" cy="161192"/>
    <xdr:sp macro="" textlink="">
      <xdr:nvSpPr>
        <xdr:cNvPr id="49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8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925</xdr:row>
      <xdr:rowOff>0</xdr:rowOff>
    </xdr:from>
    <xdr:ext cx="305532" cy="161192"/>
    <xdr:sp macro="" textlink="">
      <xdr:nvSpPr>
        <xdr:cNvPr id="49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8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925</xdr:row>
      <xdr:rowOff>0</xdr:rowOff>
    </xdr:from>
    <xdr:ext cx="305532" cy="161192"/>
    <xdr:sp macro="" textlink="">
      <xdr:nvSpPr>
        <xdr:cNvPr id="49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8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925</xdr:row>
      <xdr:rowOff>0</xdr:rowOff>
    </xdr:from>
    <xdr:ext cx="305532" cy="161192"/>
    <xdr:sp macro="" textlink="">
      <xdr:nvSpPr>
        <xdr:cNvPr id="49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8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924</xdr:row>
      <xdr:rowOff>0</xdr:rowOff>
    </xdr:from>
    <xdr:ext cx="305532" cy="161192"/>
    <xdr:sp macro="" textlink="">
      <xdr:nvSpPr>
        <xdr:cNvPr id="49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447675</xdr:colOff>
      <xdr:row>1046</xdr:row>
      <xdr:rowOff>152400</xdr:rowOff>
    </xdr:from>
    <xdr:ext cx="304800" cy="304800"/>
    <xdr:sp macro="" textlink="">
      <xdr:nvSpPr>
        <xdr:cNvPr id="49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62300" y="2518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1048</xdr:row>
      <xdr:rowOff>0</xdr:rowOff>
    </xdr:from>
    <xdr:ext cx="304800" cy="304800"/>
    <xdr:sp macro="" textlink="">
      <xdr:nvSpPr>
        <xdr:cNvPr id="49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35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1064</xdr:row>
      <xdr:rowOff>0</xdr:rowOff>
    </xdr:from>
    <xdr:ext cx="304800" cy="304800"/>
    <xdr:sp macro="" textlink="">
      <xdr:nvSpPr>
        <xdr:cNvPr id="49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986</xdr:row>
      <xdr:rowOff>0</xdr:rowOff>
    </xdr:from>
    <xdr:ext cx="304800" cy="304800"/>
    <xdr:sp macro="" textlink="">
      <xdr:nvSpPr>
        <xdr:cNvPr id="49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3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1078</xdr:row>
      <xdr:rowOff>400050</xdr:rowOff>
    </xdr:from>
    <xdr:ext cx="304800" cy="304800"/>
    <xdr:sp macro="" textlink="">
      <xdr:nvSpPr>
        <xdr:cNvPr id="49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37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1047</xdr:row>
      <xdr:rowOff>0</xdr:rowOff>
    </xdr:from>
    <xdr:ext cx="304800" cy="304800"/>
    <xdr:sp macro="" textlink="">
      <xdr:nvSpPr>
        <xdr:cNvPr id="49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19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1048</xdr:row>
      <xdr:rowOff>0</xdr:rowOff>
    </xdr:from>
    <xdr:ext cx="304800" cy="304800"/>
    <xdr:sp macro="" textlink="">
      <xdr:nvSpPr>
        <xdr:cNvPr id="49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35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1064</xdr:row>
      <xdr:rowOff>0</xdr:rowOff>
    </xdr:from>
    <xdr:ext cx="304800" cy="304800"/>
    <xdr:sp macro="" textlink="">
      <xdr:nvSpPr>
        <xdr:cNvPr id="49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986</xdr:row>
      <xdr:rowOff>0</xdr:rowOff>
    </xdr:from>
    <xdr:ext cx="304800" cy="304800"/>
    <xdr:sp macro="" textlink="">
      <xdr:nvSpPr>
        <xdr:cNvPr id="49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3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1078</xdr:row>
      <xdr:rowOff>400050</xdr:rowOff>
    </xdr:from>
    <xdr:ext cx="304800" cy="304800"/>
    <xdr:sp macro="" textlink="">
      <xdr:nvSpPr>
        <xdr:cNvPr id="49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37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1046</xdr:row>
      <xdr:rowOff>0</xdr:rowOff>
    </xdr:from>
    <xdr:ext cx="304800" cy="304800"/>
    <xdr:sp macro="" textlink="">
      <xdr:nvSpPr>
        <xdr:cNvPr id="49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1047</xdr:row>
      <xdr:rowOff>0</xdr:rowOff>
    </xdr:from>
    <xdr:ext cx="304800" cy="304800"/>
    <xdr:sp macro="" textlink="">
      <xdr:nvSpPr>
        <xdr:cNvPr id="49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19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49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78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985</xdr:row>
      <xdr:rowOff>0</xdr:rowOff>
    </xdr:from>
    <xdr:ext cx="304800" cy="304800"/>
    <xdr:sp macro="" textlink="">
      <xdr:nvSpPr>
        <xdr:cNvPr id="49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6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1077</xdr:row>
      <xdr:rowOff>400050</xdr:rowOff>
    </xdr:from>
    <xdr:ext cx="304800" cy="304800"/>
    <xdr:sp macro="" textlink="">
      <xdr:nvSpPr>
        <xdr:cNvPr id="49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1046</xdr:row>
      <xdr:rowOff>0</xdr:rowOff>
    </xdr:from>
    <xdr:ext cx="304800" cy="304800"/>
    <xdr:sp macro="" textlink="">
      <xdr:nvSpPr>
        <xdr:cNvPr id="49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1047</xdr:row>
      <xdr:rowOff>0</xdr:rowOff>
    </xdr:from>
    <xdr:ext cx="304800" cy="304800"/>
    <xdr:sp macro="" textlink="">
      <xdr:nvSpPr>
        <xdr:cNvPr id="49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19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49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78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985</xdr:row>
      <xdr:rowOff>0</xdr:rowOff>
    </xdr:from>
    <xdr:ext cx="304800" cy="304800"/>
    <xdr:sp macro="" textlink="">
      <xdr:nvSpPr>
        <xdr:cNvPr id="49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6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1077</xdr:row>
      <xdr:rowOff>400050</xdr:rowOff>
    </xdr:from>
    <xdr:ext cx="304800" cy="304800"/>
    <xdr:sp macro="" textlink="">
      <xdr:nvSpPr>
        <xdr:cNvPr id="49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1050</xdr:row>
      <xdr:rowOff>0</xdr:rowOff>
    </xdr:from>
    <xdr:ext cx="304800" cy="304800"/>
    <xdr:sp macro="" textlink="">
      <xdr:nvSpPr>
        <xdr:cNvPr id="49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1066</xdr:row>
      <xdr:rowOff>0</xdr:rowOff>
    </xdr:from>
    <xdr:ext cx="304800" cy="304800"/>
    <xdr:sp macro="" textlink="">
      <xdr:nvSpPr>
        <xdr:cNvPr id="49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988</xdr:row>
      <xdr:rowOff>0</xdr:rowOff>
    </xdr:from>
    <xdr:ext cx="304800" cy="304800"/>
    <xdr:sp macro="" textlink="">
      <xdr:nvSpPr>
        <xdr:cNvPr id="49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9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1080</xdr:row>
      <xdr:rowOff>400050</xdr:rowOff>
    </xdr:from>
    <xdr:ext cx="304800" cy="304800"/>
    <xdr:sp macro="" textlink="">
      <xdr:nvSpPr>
        <xdr:cNvPr id="49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69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1046</xdr:row>
      <xdr:rowOff>0</xdr:rowOff>
    </xdr:from>
    <xdr:ext cx="304800" cy="304800"/>
    <xdr:sp macro="" textlink="">
      <xdr:nvSpPr>
        <xdr:cNvPr id="49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1047</xdr:row>
      <xdr:rowOff>0</xdr:rowOff>
    </xdr:from>
    <xdr:ext cx="304800" cy="304800"/>
    <xdr:sp macro="" textlink="">
      <xdr:nvSpPr>
        <xdr:cNvPr id="49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19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49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78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985</xdr:row>
      <xdr:rowOff>0</xdr:rowOff>
    </xdr:from>
    <xdr:ext cx="304800" cy="304800"/>
    <xdr:sp macro="" textlink="">
      <xdr:nvSpPr>
        <xdr:cNvPr id="49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6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1077</xdr:row>
      <xdr:rowOff>400050</xdr:rowOff>
    </xdr:from>
    <xdr:ext cx="304800" cy="304800"/>
    <xdr:sp macro="" textlink="">
      <xdr:nvSpPr>
        <xdr:cNvPr id="49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1046</xdr:row>
      <xdr:rowOff>0</xdr:rowOff>
    </xdr:from>
    <xdr:ext cx="304800" cy="304800"/>
    <xdr:sp macro="" textlink="">
      <xdr:nvSpPr>
        <xdr:cNvPr id="49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1047</xdr:row>
      <xdr:rowOff>0</xdr:rowOff>
    </xdr:from>
    <xdr:ext cx="304800" cy="304800"/>
    <xdr:sp macro="" textlink="">
      <xdr:nvSpPr>
        <xdr:cNvPr id="49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19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49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78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985</xdr:row>
      <xdr:rowOff>0</xdr:rowOff>
    </xdr:from>
    <xdr:ext cx="304800" cy="304800"/>
    <xdr:sp macro="" textlink="">
      <xdr:nvSpPr>
        <xdr:cNvPr id="49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6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1077</xdr:row>
      <xdr:rowOff>400050</xdr:rowOff>
    </xdr:from>
    <xdr:ext cx="304800" cy="304800"/>
    <xdr:sp macro="" textlink="">
      <xdr:nvSpPr>
        <xdr:cNvPr id="49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1045</xdr:row>
      <xdr:rowOff>0</xdr:rowOff>
    </xdr:from>
    <xdr:ext cx="304800" cy="304800"/>
    <xdr:sp macro="" textlink="">
      <xdr:nvSpPr>
        <xdr:cNvPr id="49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486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1046</xdr:row>
      <xdr:rowOff>0</xdr:rowOff>
    </xdr:from>
    <xdr:ext cx="304800" cy="304800"/>
    <xdr:sp macro="" textlink="">
      <xdr:nvSpPr>
        <xdr:cNvPr id="49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49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984</xdr:row>
      <xdr:rowOff>0</xdr:rowOff>
    </xdr:from>
    <xdr:ext cx="304800" cy="304800"/>
    <xdr:sp macro="" textlink="">
      <xdr:nvSpPr>
        <xdr:cNvPr id="49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6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1077</xdr:row>
      <xdr:rowOff>0</xdr:rowOff>
    </xdr:from>
    <xdr:ext cx="304800" cy="304800"/>
    <xdr:sp macro="" textlink="">
      <xdr:nvSpPr>
        <xdr:cNvPr id="49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05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1045</xdr:row>
      <xdr:rowOff>0</xdr:rowOff>
    </xdr:from>
    <xdr:ext cx="304800" cy="304800"/>
    <xdr:sp macro="" textlink="">
      <xdr:nvSpPr>
        <xdr:cNvPr id="49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486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1046</xdr:row>
      <xdr:rowOff>0</xdr:rowOff>
    </xdr:from>
    <xdr:ext cx="304800" cy="304800"/>
    <xdr:sp macro="" textlink="">
      <xdr:nvSpPr>
        <xdr:cNvPr id="49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49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984</xdr:row>
      <xdr:rowOff>0</xdr:rowOff>
    </xdr:from>
    <xdr:ext cx="304800" cy="304800"/>
    <xdr:sp macro="" textlink="">
      <xdr:nvSpPr>
        <xdr:cNvPr id="49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56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1077</xdr:row>
      <xdr:rowOff>0</xdr:rowOff>
    </xdr:from>
    <xdr:ext cx="304800" cy="304800"/>
    <xdr:sp macro="" textlink="">
      <xdr:nvSpPr>
        <xdr:cNvPr id="49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05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1049</xdr:row>
      <xdr:rowOff>0</xdr:rowOff>
    </xdr:from>
    <xdr:ext cx="304800" cy="304800"/>
    <xdr:sp macro="" textlink="">
      <xdr:nvSpPr>
        <xdr:cNvPr id="49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51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1065</xdr:row>
      <xdr:rowOff>0</xdr:rowOff>
    </xdr:from>
    <xdr:ext cx="304800" cy="304800"/>
    <xdr:sp macro="" textlink="">
      <xdr:nvSpPr>
        <xdr:cNvPr id="49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10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987</xdr:row>
      <xdr:rowOff>0</xdr:rowOff>
    </xdr:from>
    <xdr:ext cx="304800" cy="304800"/>
    <xdr:sp macro="" textlink="">
      <xdr:nvSpPr>
        <xdr:cNvPr id="49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3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1079</xdr:row>
      <xdr:rowOff>400050</xdr:rowOff>
    </xdr:from>
    <xdr:ext cx="304800" cy="304800"/>
    <xdr:sp macro="" textlink="">
      <xdr:nvSpPr>
        <xdr:cNvPr id="49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053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937</xdr:row>
      <xdr:rowOff>0</xdr:rowOff>
    </xdr:from>
    <xdr:ext cx="304800" cy="304800"/>
    <xdr:sp macro="" textlink="">
      <xdr:nvSpPr>
        <xdr:cNvPr id="49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937</xdr:row>
      <xdr:rowOff>0</xdr:rowOff>
    </xdr:from>
    <xdr:ext cx="304800" cy="304800"/>
    <xdr:sp macro="" textlink="">
      <xdr:nvSpPr>
        <xdr:cNvPr id="49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939</xdr:row>
      <xdr:rowOff>0</xdr:rowOff>
    </xdr:from>
    <xdr:ext cx="304800" cy="304800"/>
    <xdr:sp macro="" textlink="">
      <xdr:nvSpPr>
        <xdr:cNvPr id="49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937</xdr:row>
      <xdr:rowOff>0</xdr:rowOff>
    </xdr:from>
    <xdr:ext cx="304800" cy="304800"/>
    <xdr:sp macro="" textlink="">
      <xdr:nvSpPr>
        <xdr:cNvPr id="49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939</xdr:row>
      <xdr:rowOff>0</xdr:rowOff>
    </xdr:from>
    <xdr:ext cx="304800" cy="304800"/>
    <xdr:sp macro="" textlink="">
      <xdr:nvSpPr>
        <xdr:cNvPr id="49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939</xdr:row>
      <xdr:rowOff>0</xdr:rowOff>
    </xdr:from>
    <xdr:ext cx="304800" cy="304800"/>
    <xdr:sp macro="" textlink="">
      <xdr:nvSpPr>
        <xdr:cNvPr id="49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987</xdr:row>
      <xdr:rowOff>0</xdr:rowOff>
    </xdr:from>
    <xdr:ext cx="304800" cy="304800"/>
    <xdr:sp macro="" textlink="">
      <xdr:nvSpPr>
        <xdr:cNvPr id="49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3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987</xdr:row>
      <xdr:rowOff>0</xdr:rowOff>
    </xdr:from>
    <xdr:ext cx="304800" cy="304800"/>
    <xdr:sp macro="" textlink="">
      <xdr:nvSpPr>
        <xdr:cNvPr id="49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3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986</xdr:row>
      <xdr:rowOff>0</xdr:rowOff>
    </xdr:from>
    <xdr:ext cx="304800" cy="304800"/>
    <xdr:sp macro="" textlink="">
      <xdr:nvSpPr>
        <xdr:cNvPr id="49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3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986</xdr:row>
      <xdr:rowOff>0</xdr:rowOff>
    </xdr:from>
    <xdr:ext cx="304800" cy="304800"/>
    <xdr:sp macro="" textlink="">
      <xdr:nvSpPr>
        <xdr:cNvPr id="49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3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986</xdr:row>
      <xdr:rowOff>0</xdr:rowOff>
    </xdr:from>
    <xdr:ext cx="304800" cy="304800"/>
    <xdr:sp macro="" textlink="">
      <xdr:nvSpPr>
        <xdr:cNvPr id="49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3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986</xdr:row>
      <xdr:rowOff>0</xdr:rowOff>
    </xdr:from>
    <xdr:ext cx="304800" cy="304800"/>
    <xdr:sp macro="" textlink="">
      <xdr:nvSpPr>
        <xdr:cNvPr id="49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3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988</xdr:row>
      <xdr:rowOff>0</xdr:rowOff>
    </xdr:from>
    <xdr:ext cx="304800" cy="304800"/>
    <xdr:sp macro="" textlink="">
      <xdr:nvSpPr>
        <xdr:cNvPr id="49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9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988</xdr:row>
      <xdr:rowOff>0</xdr:rowOff>
    </xdr:from>
    <xdr:ext cx="304800" cy="304800"/>
    <xdr:sp macro="" textlink="">
      <xdr:nvSpPr>
        <xdr:cNvPr id="49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9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987</xdr:row>
      <xdr:rowOff>0</xdr:rowOff>
    </xdr:from>
    <xdr:ext cx="304800" cy="304800"/>
    <xdr:sp macro="" textlink="">
      <xdr:nvSpPr>
        <xdr:cNvPr id="49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3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987</xdr:row>
      <xdr:rowOff>0</xdr:rowOff>
    </xdr:from>
    <xdr:ext cx="304800" cy="304800"/>
    <xdr:sp macro="" textlink="">
      <xdr:nvSpPr>
        <xdr:cNvPr id="49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3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987</xdr:row>
      <xdr:rowOff>0</xdr:rowOff>
    </xdr:from>
    <xdr:ext cx="304800" cy="304800"/>
    <xdr:sp macro="" textlink="">
      <xdr:nvSpPr>
        <xdr:cNvPr id="49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3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987</xdr:row>
      <xdr:rowOff>0</xdr:rowOff>
    </xdr:from>
    <xdr:ext cx="304800" cy="304800"/>
    <xdr:sp macro="" textlink="">
      <xdr:nvSpPr>
        <xdr:cNvPr id="49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3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988</xdr:row>
      <xdr:rowOff>0</xdr:rowOff>
    </xdr:from>
    <xdr:ext cx="304800" cy="304800"/>
    <xdr:sp macro="" textlink="">
      <xdr:nvSpPr>
        <xdr:cNvPr id="49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9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988</xdr:row>
      <xdr:rowOff>0</xdr:rowOff>
    </xdr:from>
    <xdr:ext cx="304800" cy="304800"/>
    <xdr:sp macro="" textlink="">
      <xdr:nvSpPr>
        <xdr:cNvPr id="49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9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988</xdr:row>
      <xdr:rowOff>0</xdr:rowOff>
    </xdr:from>
    <xdr:ext cx="304800" cy="304800"/>
    <xdr:sp macro="" textlink="">
      <xdr:nvSpPr>
        <xdr:cNvPr id="49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9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988</xdr:row>
      <xdr:rowOff>0</xdr:rowOff>
    </xdr:from>
    <xdr:ext cx="304800" cy="304800"/>
    <xdr:sp macro="" textlink="">
      <xdr:nvSpPr>
        <xdr:cNvPr id="49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9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990</xdr:row>
      <xdr:rowOff>0</xdr:rowOff>
    </xdr:from>
    <xdr:ext cx="304800" cy="304800"/>
    <xdr:sp macro="" textlink="">
      <xdr:nvSpPr>
        <xdr:cNvPr id="49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2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989</xdr:row>
      <xdr:rowOff>0</xdr:rowOff>
    </xdr:from>
    <xdr:ext cx="304800" cy="304800"/>
    <xdr:sp macro="" textlink="">
      <xdr:nvSpPr>
        <xdr:cNvPr id="49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5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989</xdr:row>
      <xdr:rowOff>0</xdr:rowOff>
    </xdr:from>
    <xdr:ext cx="304800" cy="304800"/>
    <xdr:sp macro="" textlink="">
      <xdr:nvSpPr>
        <xdr:cNvPr id="49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5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989</xdr:row>
      <xdr:rowOff>0</xdr:rowOff>
    </xdr:from>
    <xdr:ext cx="304800" cy="304800"/>
    <xdr:sp macro="" textlink="">
      <xdr:nvSpPr>
        <xdr:cNvPr id="49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5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990</xdr:row>
      <xdr:rowOff>0</xdr:rowOff>
    </xdr:from>
    <xdr:ext cx="304800" cy="304800"/>
    <xdr:sp macro="" textlink="">
      <xdr:nvSpPr>
        <xdr:cNvPr id="49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2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990</xdr:row>
      <xdr:rowOff>0</xdr:rowOff>
    </xdr:from>
    <xdr:ext cx="304800" cy="304800"/>
    <xdr:sp macro="" textlink="">
      <xdr:nvSpPr>
        <xdr:cNvPr id="49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2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989</xdr:row>
      <xdr:rowOff>0</xdr:rowOff>
    </xdr:from>
    <xdr:ext cx="304800" cy="304800"/>
    <xdr:sp macro="" textlink="">
      <xdr:nvSpPr>
        <xdr:cNvPr id="49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5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989</xdr:row>
      <xdr:rowOff>0</xdr:rowOff>
    </xdr:from>
    <xdr:ext cx="304800" cy="304800"/>
    <xdr:sp macro="" textlink="">
      <xdr:nvSpPr>
        <xdr:cNvPr id="49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5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989</xdr:row>
      <xdr:rowOff>0</xdr:rowOff>
    </xdr:from>
    <xdr:ext cx="304800" cy="304800"/>
    <xdr:sp macro="" textlink="">
      <xdr:nvSpPr>
        <xdr:cNvPr id="49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5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989</xdr:row>
      <xdr:rowOff>0</xdr:rowOff>
    </xdr:from>
    <xdr:ext cx="304800" cy="304800"/>
    <xdr:sp macro="" textlink="">
      <xdr:nvSpPr>
        <xdr:cNvPr id="49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5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990</xdr:row>
      <xdr:rowOff>0</xdr:rowOff>
    </xdr:from>
    <xdr:ext cx="304800" cy="304800"/>
    <xdr:sp macro="" textlink="">
      <xdr:nvSpPr>
        <xdr:cNvPr id="49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2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990</xdr:row>
      <xdr:rowOff>0</xdr:rowOff>
    </xdr:from>
    <xdr:ext cx="304800" cy="304800"/>
    <xdr:sp macro="" textlink="">
      <xdr:nvSpPr>
        <xdr:cNvPr id="49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2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990</xdr:row>
      <xdr:rowOff>0</xdr:rowOff>
    </xdr:from>
    <xdr:ext cx="304800" cy="304800"/>
    <xdr:sp macro="" textlink="">
      <xdr:nvSpPr>
        <xdr:cNvPr id="49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2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990</xdr:row>
      <xdr:rowOff>0</xdr:rowOff>
    </xdr:from>
    <xdr:ext cx="304800" cy="304800"/>
    <xdr:sp macro="" textlink="">
      <xdr:nvSpPr>
        <xdr:cNvPr id="49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2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991</xdr:row>
      <xdr:rowOff>0</xdr:rowOff>
    </xdr:from>
    <xdr:ext cx="304800" cy="304800"/>
    <xdr:sp macro="" textlink="">
      <xdr:nvSpPr>
        <xdr:cNvPr id="49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991</xdr:row>
      <xdr:rowOff>0</xdr:rowOff>
    </xdr:from>
    <xdr:ext cx="304800" cy="304800"/>
    <xdr:sp macro="" textlink="">
      <xdr:nvSpPr>
        <xdr:cNvPr id="49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991</xdr:row>
      <xdr:rowOff>0</xdr:rowOff>
    </xdr:from>
    <xdr:ext cx="304800" cy="304800"/>
    <xdr:sp macro="" textlink="">
      <xdr:nvSpPr>
        <xdr:cNvPr id="49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991</xdr:row>
      <xdr:rowOff>0</xdr:rowOff>
    </xdr:from>
    <xdr:ext cx="304800" cy="304800"/>
    <xdr:sp macro="" textlink="">
      <xdr:nvSpPr>
        <xdr:cNvPr id="49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991</xdr:row>
      <xdr:rowOff>0</xdr:rowOff>
    </xdr:from>
    <xdr:ext cx="304800" cy="304800"/>
    <xdr:sp macro="" textlink="">
      <xdr:nvSpPr>
        <xdr:cNvPr id="49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991</xdr:row>
      <xdr:rowOff>0</xdr:rowOff>
    </xdr:from>
    <xdr:ext cx="304800" cy="304800"/>
    <xdr:sp macro="" textlink="">
      <xdr:nvSpPr>
        <xdr:cNvPr id="49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991</xdr:row>
      <xdr:rowOff>0</xdr:rowOff>
    </xdr:from>
    <xdr:ext cx="304800" cy="304800"/>
    <xdr:sp macro="" textlink="">
      <xdr:nvSpPr>
        <xdr:cNvPr id="49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987</xdr:row>
      <xdr:rowOff>0</xdr:rowOff>
    </xdr:from>
    <xdr:ext cx="304800" cy="304800"/>
    <xdr:sp macro="" textlink="">
      <xdr:nvSpPr>
        <xdr:cNvPr id="49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3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987</xdr:row>
      <xdr:rowOff>0</xdr:rowOff>
    </xdr:from>
    <xdr:ext cx="304800" cy="304800"/>
    <xdr:sp macro="" textlink="">
      <xdr:nvSpPr>
        <xdr:cNvPr id="49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3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986</xdr:row>
      <xdr:rowOff>0</xdr:rowOff>
    </xdr:from>
    <xdr:ext cx="304800" cy="304800"/>
    <xdr:sp macro="" textlink="">
      <xdr:nvSpPr>
        <xdr:cNvPr id="49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3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986</xdr:row>
      <xdr:rowOff>0</xdr:rowOff>
    </xdr:from>
    <xdr:ext cx="304800" cy="304800"/>
    <xdr:sp macro="" textlink="">
      <xdr:nvSpPr>
        <xdr:cNvPr id="49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3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989</xdr:row>
      <xdr:rowOff>0</xdr:rowOff>
    </xdr:from>
    <xdr:ext cx="304800" cy="304800"/>
    <xdr:sp macro="" textlink="">
      <xdr:nvSpPr>
        <xdr:cNvPr id="49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5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986</xdr:row>
      <xdr:rowOff>0</xdr:rowOff>
    </xdr:from>
    <xdr:ext cx="304800" cy="304800"/>
    <xdr:sp macro="" textlink="">
      <xdr:nvSpPr>
        <xdr:cNvPr id="49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3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986</xdr:row>
      <xdr:rowOff>0</xdr:rowOff>
    </xdr:from>
    <xdr:ext cx="304800" cy="304800"/>
    <xdr:sp macro="" textlink="">
      <xdr:nvSpPr>
        <xdr:cNvPr id="49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3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985</xdr:row>
      <xdr:rowOff>0</xdr:rowOff>
    </xdr:from>
    <xdr:ext cx="304800" cy="304800"/>
    <xdr:sp macro="" textlink="">
      <xdr:nvSpPr>
        <xdr:cNvPr id="49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6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985</xdr:row>
      <xdr:rowOff>0</xdr:rowOff>
    </xdr:from>
    <xdr:ext cx="304800" cy="304800"/>
    <xdr:sp macro="" textlink="">
      <xdr:nvSpPr>
        <xdr:cNvPr id="49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286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988</xdr:row>
      <xdr:rowOff>0</xdr:rowOff>
    </xdr:from>
    <xdr:ext cx="304800" cy="304800"/>
    <xdr:sp macro="" textlink="">
      <xdr:nvSpPr>
        <xdr:cNvPr id="49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9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937</xdr:row>
      <xdr:rowOff>0</xdr:rowOff>
    </xdr:from>
    <xdr:ext cx="304800" cy="304800"/>
    <xdr:sp macro="" textlink="">
      <xdr:nvSpPr>
        <xdr:cNvPr id="49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938</xdr:row>
      <xdr:rowOff>0</xdr:rowOff>
    </xdr:from>
    <xdr:ext cx="304800" cy="304800"/>
    <xdr:sp macro="" textlink="">
      <xdr:nvSpPr>
        <xdr:cNvPr id="50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940</xdr:row>
      <xdr:rowOff>0</xdr:rowOff>
    </xdr:from>
    <xdr:ext cx="304800" cy="304800"/>
    <xdr:sp macro="" textlink="">
      <xdr:nvSpPr>
        <xdr:cNvPr id="50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938</xdr:row>
      <xdr:rowOff>0</xdr:rowOff>
    </xdr:from>
    <xdr:ext cx="304800" cy="304800"/>
    <xdr:sp macro="" textlink="">
      <xdr:nvSpPr>
        <xdr:cNvPr id="50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938</xdr:row>
      <xdr:rowOff>0</xdr:rowOff>
    </xdr:from>
    <xdr:ext cx="304800" cy="304800"/>
    <xdr:sp macro="" textlink="">
      <xdr:nvSpPr>
        <xdr:cNvPr id="50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940</xdr:row>
      <xdr:rowOff>0</xdr:rowOff>
    </xdr:from>
    <xdr:ext cx="304800" cy="304800"/>
    <xdr:sp macro="" textlink="">
      <xdr:nvSpPr>
        <xdr:cNvPr id="50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938</xdr:row>
      <xdr:rowOff>0</xdr:rowOff>
    </xdr:from>
    <xdr:ext cx="304800" cy="304800"/>
    <xdr:sp macro="" textlink="">
      <xdr:nvSpPr>
        <xdr:cNvPr id="50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940</xdr:row>
      <xdr:rowOff>0</xdr:rowOff>
    </xdr:from>
    <xdr:ext cx="304800" cy="304800"/>
    <xdr:sp macro="" textlink="">
      <xdr:nvSpPr>
        <xdr:cNvPr id="50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941</xdr:row>
      <xdr:rowOff>0</xdr:rowOff>
    </xdr:from>
    <xdr:ext cx="304800" cy="304800"/>
    <xdr:sp macro="" textlink="">
      <xdr:nvSpPr>
        <xdr:cNvPr id="50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59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940</xdr:row>
      <xdr:rowOff>0</xdr:rowOff>
    </xdr:from>
    <xdr:ext cx="304800" cy="304800"/>
    <xdr:sp macro="" textlink="">
      <xdr:nvSpPr>
        <xdr:cNvPr id="50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942</xdr:row>
      <xdr:rowOff>0</xdr:rowOff>
    </xdr:from>
    <xdr:ext cx="304800" cy="304800"/>
    <xdr:sp macro="" textlink="">
      <xdr:nvSpPr>
        <xdr:cNvPr id="50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75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988</xdr:row>
      <xdr:rowOff>0</xdr:rowOff>
    </xdr:from>
    <xdr:ext cx="304800" cy="304800"/>
    <xdr:sp macro="" textlink="">
      <xdr:nvSpPr>
        <xdr:cNvPr id="50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9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988</xdr:row>
      <xdr:rowOff>0</xdr:rowOff>
    </xdr:from>
    <xdr:ext cx="304800" cy="304800"/>
    <xdr:sp macro="" textlink="">
      <xdr:nvSpPr>
        <xdr:cNvPr id="50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9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987</xdr:row>
      <xdr:rowOff>0</xdr:rowOff>
    </xdr:from>
    <xdr:ext cx="304800" cy="304800"/>
    <xdr:sp macro="" textlink="">
      <xdr:nvSpPr>
        <xdr:cNvPr id="50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3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987</xdr:row>
      <xdr:rowOff>0</xdr:rowOff>
    </xdr:from>
    <xdr:ext cx="304800" cy="304800"/>
    <xdr:sp macro="" textlink="">
      <xdr:nvSpPr>
        <xdr:cNvPr id="50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3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987</xdr:row>
      <xdr:rowOff>0</xdr:rowOff>
    </xdr:from>
    <xdr:ext cx="304800" cy="304800"/>
    <xdr:sp macro="" textlink="">
      <xdr:nvSpPr>
        <xdr:cNvPr id="50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3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987</xdr:row>
      <xdr:rowOff>0</xdr:rowOff>
    </xdr:from>
    <xdr:ext cx="304800" cy="304800"/>
    <xdr:sp macro="" textlink="">
      <xdr:nvSpPr>
        <xdr:cNvPr id="50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3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989</xdr:row>
      <xdr:rowOff>0</xdr:rowOff>
    </xdr:from>
    <xdr:ext cx="304800" cy="304800"/>
    <xdr:sp macro="" textlink="">
      <xdr:nvSpPr>
        <xdr:cNvPr id="50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5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989</xdr:row>
      <xdr:rowOff>0</xdr:rowOff>
    </xdr:from>
    <xdr:ext cx="304800" cy="304800"/>
    <xdr:sp macro="" textlink="">
      <xdr:nvSpPr>
        <xdr:cNvPr id="50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5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988</xdr:row>
      <xdr:rowOff>0</xdr:rowOff>
    </xdr:from>
    <xdr:ext cx="304800" cy="304800"/>
    <xdr:sp macro="" textlink="">
      <xdr:nvSpPr>
        <xdr:cNvPr id="50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9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988</xdr:row>
      <xdr:rowOff>0</xdr:rowOff>
    </xdr:from>
    <xdr:ext cx="304800" cy="304800"/>
    <xdr:sp macro="" textlink="">
      <xdr:nvSpPr>
        <xdr:cNvPr id="50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9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988</xdr:row>
      <xdr:rowOff>0</xdr:rowOff>
    </xdr:from>
    <xdr:ext cx="304800" cy="304800"/>
    <xdr:sp macro="" textlink="">
      <xdr:nvSpPr>
        <xdr:cNvPr id="50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9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988</xdr:row>
      <xdr:rowOff>0</xdr:rowOff>
    </xdr:from>
    <xdr:ext cx="304800" cy="304800"/>
    <xdr:sp macro="" textlink="">
      <xdr:nvSpPr>
        <xdr:cNvPr id="50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9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989</xdr:row>
      <xdr:rowOff>0</xdr:rowOff>
    </xdr:from>
    <xdr:ext cx="304800" cy="304800"/>
    <xdr:sp macro="" textlink="">
      <xdr:nvSpPr>
        <xdr:cNvPr id="50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5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989</xdr:row>
      <xdr:rowOff>0</xdr:rowOff>
    </xdr:from>
    <xdr:ext cx="304800" cy="304800"/>
    <xdr:sp macro="" textlink="">
      <xdr:nvSpPr>
        <xdr:cNvPr id="50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5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989</xdr:row>
      <xdr:rowOff>0</xdr:rowOff>
    </xdr:from>
    <xdr:ext cx="304800" cy="304800"/>
    <xdr:sp macro="" textlink="">
      <xdr:nvSpPr>
        <xdr:cNvPr id="50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5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989</xdr:row>
      <xdr:rowOff>0</xdr:rowOff>
    </xdr:from>
    <xdr:ext cx="304800" cy="304800"/>
    <xdr:sp macro="" textlink="">
      <xdr:nvSpPr>
        <xdr:cNvPr id="50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5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991</xdr:row>
      <xdr:rowOff>0</xdr:rowOff>
    </xdr:from>
    <xdr:ext cx="304800" cy="304800"/>
    <xdr:sp macro="" textlink="">
      <xdr:nvSpPr>
        <xdr:cNvPr id="50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990</xdr:row>
      <xdr:rowOff>0</xdr:rowOff>
    </xdr:from>
    <xdr:ext cx="304800" cy="304800"/>
    <xdr:sp macro="" textlink="">
      <xdr:nvSpPr>
        <xdr:cNvPr id="50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2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990</xdr:row>
      <xdr:rowOff>0</xdr:rowOff>
    </xdr:from>
    <xdr:ext cx="304800" cy="304800"/>
    <xdr:sp macro="" textlink="">
      <xdr:nvSpPr>
        <xdr:cNvPr id="50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2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990</xdr:row>
      <xdr:rowOff>0</xdr:rowOff>
    </xdr:from>
    <xdr:ext cx="304800" cy="304800"/>
    <xdr:sp macro="" textlink="">
      <xdr:nvSpPr>
        <xdr:cNvPr id="50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2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991</xdr:row>
      <xdr:rowOff>0</xdr:rowOff>
    </xdr:from>
    <xdr:ext cx="304800" cy="304800"/>
    <xdr:sp macro="" textlink="">
      <xdr:nvSpPr>
        <xdr:cNvPr id="50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991</xdr:row>
      <xdr:rowOff>0</xdr:rowOff>
    </xdr:from>
    <xdr:ext cx="304800" cy="304800"/>
    <xdr:sp macro="" textlink="">
      <xdr:nvSpPr>
        <xdr:cNvPr id="50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990</xdr:row>
      <xdr:rowOff>0</xdr:rowOff>
    </xdr:from>
    <xdr:ext cx="304800" cy="304800"/>
    <xdr:sp macro="" textlink="">
      <xdr:nvSpPr>
        <xdr:cNvPr id="50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2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990</xdr:row>
      <xdr:rowOff>0</xdr:rowOff>
    </xdr:from>
    <xdr:ext cx="304800" cy="304800"/>
    <xdr:sp macro="" textlink="">
      <xdr:nvSpPr>
        <xdr:cNvPr id="50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2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990</xdr:row>
      <xdr:rowOff>0</xdr:rowOff>
    </xdr:from>
    <xdr:ext cx="304800" cy="304800"/>
    <xdr:sp macro="" textlink="">
      <xdr:nvSpPr>
        <xdr:cNvPr id="50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2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990</xdr:row>
      <xdr:rowOff>0</xdr:rowOff>
    </xdr:from>
    <xdr:ext cx="304800" cy="304800"/>
    <xdr:sp macro="" textlink="">
      <xdr:nvSpPr>
        <xdr:cNvPr id="50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2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991</xdr:row>
      <xdr:rowOff>0</xdr:rowOff>
    </xdr:from>
    <xdr:ext cx="304800" cy="304800"/>
    <xdr:sp macro="" textlink="">
      <xdr:nvSpPr>
        <xdr:cNvPr id="50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991</xdr:row>
      <xdr:rowOff>0</xdr:rowOff>
    </xdr:from>
    <xdr:ext cx="304800" cy="304800"/>
    <xdr:sp macro="" textlink="">
      <xdr:nvSpPr>
        <xdr:cNvPr id="50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991</xdr:row>
      <xdr:rowOff>0</xdr:rowOff>
    </xdr:from>
    <xdr:ext cx="304800" cy="304800"/>
    <xdr:sp macro="" textlink="">
      <xdr:nvSpPr>
        <xdr:cNvPr id="50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991</xdr:row>
      <xdr:rowOff>0</xdr:rowOff>
    </xdr:from>
    <xdr:ext cx="304800" cy="304800"/>
    <xdr:sp macro="" textlink="">
      <xdr:nvSpPr>
        <xdr:cNvPr id="50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992</xdr:row>
      <xdr:rowOff>0</xdr:rowOff>
    </xdr:from>
    <xdr:ext cx="304800" cy="304800"/>
    <xdr:sp macro="" textlink="">
      <xdr:nvSpPr>
        <xdr:cNvPr id="50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8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992</xdr:row>
      <xdr:rowOff>0</xdr:rowOff>
    </xdr:from>
    <xdr:ext cx="304800" cy="304800"/>
    <xdr:sp macro="" textlink="">
      <xdr:nvSpPr>
        <xdr:cNvPr id="50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8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992</xdr:row>
      <xdr:rowOff>0</xdr:rowOff>
    </xdr:from>
    <xdr:ext cx="304800" cy="304800"/>
    <xdr:sp macro="" textlink="">
      <xdr:nvSpPr>
        <xdr:cNvPr id="50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8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992</xdr:row>
      <xdr:rowOff>0</xdr:rowOff>
    </xdr:from>
    <xdr:ext cx="304800" cy="304800"/>
    <xdr:sp macro="" textlink="">
      <xdr:nvSpPr>
        <xdr:cNvPr id="50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8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992</xdr:row>
      <xdr:rowOff>0</xdr:rowOff>
    </xdr:from>
    <xdr:ext cx="304800" cy="304800"/>
    <xdr:sp macro="" textlink="">
      <xdr:nvSpPr>
        <xdr:cNvPr id="50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8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992</xdr:row>
      <xdr:rowOff>0</xdr:rowOff>
    </xdr:from>
    <xdr:ext cx="304800" cy="304800"/>
    <xdr:sp macro="" textlink="">
      <xdr:nvSpPr>
        <xdr:cNvPr id="50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8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992</xdr:row>
      <xdr:rowOff>0</xdr:rowOff>
    </xdr:from>
    <xdr:ext cx="304800" cy="304800"/>
    <xdr:sp macro="" textlink="">
      <xdr:nvSpPr>
        <xdr:cNvPr id="50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8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988</xdr:row>
      <xdr:rowOff>0</xdr:rowOff>
    </xdr:from>
    <xdr:ext cx="304800" cy="304800"/>
    <xdr:sp macro="" textlink="">
      <xdr:nvSpPr>
        <xdr:cNvPr id="50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9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988</xdr:row>
      <xdr:rowOff>0</xdr:rowOff>
    </xdr:from>
    <xdr:ext cx="304800" cy="304800"/>
    <xdr:sp macro="" textlink="">
      <xdr:nvSpPr>
        <xdr:cNvPr id="50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9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987</xdr:row>
      <xdr:rowOff>0</xdr:rowOff>
    </xdr:from>
    <xdr:ext cx="304800" cy="304800"/>
    <xdr:sp macro="" textlink="">
      <xdr:nvSpPr>
        <xdr:cNvPr id="50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3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987</xdr:row>
      <xdr:rowOff>0</xdr:rowOff>
    </xdr:from>
    <xdr:ext cx="304800" cy="304800"/>
    <xdr:sp macro="" textlink="">
      <xdr:nvSpPr>
        <xdr:cNvPr id="50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3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990</xdr:row>
      <xdr:rowOff>0</xdr:rowOff>
    </xdr:from>
    <xdr:ext cx="304800" cy="304800"/>
    <xdr:sp macro="" textlink="">
      <xdr:nvSpPr>
        <xdr:cNvPr id="50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2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987</xdr:row>
      <xdr:rowOff>0</xdr:rowOff>
    </xdr:from>
    <xdr:ext cx="304800" cy="304800"/>
    <xdr:sp macro="" textlink="">
      <xdr:nvSpPr>
        <xdr:cNvPr id="50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3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987</xdr:row>
      <xdr:rowOff>0</xdr:rowOff>
    </xdr:from>
    <xdr:ext cx="304800" cy="304800"/>
    <xdr:sp macro="" textlink="">
      <xdr:nvSpPr>
        <xdr:cNvPr id="50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3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986</xdr:row>
      <xdr:rowOff>0</xdr:rowOff>
    </xdr:from>
    <xdr:ext cx="304800" cy="304800"/>
    <xdr:sp macro="" textlink="">
      <xdr:nvSpPr>
        <xdr:cNvPr id="50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3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986</xdr:row>
      <xdr:rowOff>0</xdr:rowOff>
    </xdr:from>
    <xdr:ext cx="304800" cy="304800"/>
    <xdr:sp macro="" textlink="">
      <xdr:nvSpPr>
        <xdr:cNvPr id="50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03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989</xdr:row>
      <xdr:rowOff>0</xdr:rowOff>
    </xdr:from>
    <xdr:ext cx="304800" cy="304800"/>
    <xdr:sp macro="" textlink="">
      <xdr:nvSpPr>
        <xdr:cNvPr id="50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5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933</xdr:row>
      <xdr:rowOff>0</xdr:rowOff>
    </xdr:from>
    <xdr:ext cx="304800" cy="304800"/>
    <xdr:sp macro="" textlink="">
      <xdr:nvSpPr>
        <xdr:cNvPr id="50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938</xdr:row>
      <xdr:rowOff>0</xdr:rowOff>
    </xdr:from>
    <xdr:ext cx="304800" cy="304800"/>
    <xdr:sp macro="" textlink="">
      <xdr:nvSpPr>
        <xdr:cNvPr id="50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939</xdr:row>
      <xdr:rowOff>0</xdr:rowOff>
    </xdr:from>
    <xdr:ext cx="304800" cy="304800"/>
    <xdr:sp macro="" textlink="">
      <xdr:nvSpPr>
        <xdr:cNvPr id="50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941</xdr:row>
      <xdr:rowOff>0</xdr:rowOff>
    </xdr:from>
    <xdr:ext cx="304800" cy="304800"/>
    <xdr:sp macro="" textlink="">
      <xdr:nvSpPr>
        <xdr:cNvPr id="50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59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939</xdr:row>
      <xdr:rowOff>0</xdr:rowOff>
    </xdr:from>
    <xdr:ext cx="304800" cy="304800"/>
    <xdr:sp macro="" textlink="">
      <xdr:nvSpPr>
        <xdr:cNvPr id="50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939</xdr:row>
      <xdr:rowOff>0</xdr:rowOff>
    </xdr:from>
    <xdr:ext cx="304800" cy="304800"/>
    <xdr:sp macro="" textlink="">
      <xdr:nvSpPr>
        <xdr:cNvPr id="50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941</xdr:row>
      <xdr:rowOff>0</xdr:rowOff>
    </xdr:from>
    <xdr:ext cx="304800" cy="304800"/>
    <xdr:sp macro="" textlink="">
      <xdr:nvSpPr>
        <xdr:cNvPr id="50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59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939</xdr:row>
      <xdr:rowOff>0</xdr:rowOff>
    </xdr:from>
    <xdr:ext cx="304800" cy="304800"/>
    <xdr:sp macro="" textlink="">
      <xdr:nvSpPr>
        <xdr:cNvPr id="50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941</xdr:row>
      <xdr:rowOff>0</xdr:rowOff>
    </xdr:from>
    <xdr:ext cx="304800" cy="304800"/>
    <xdr:sp macro="" textlink="">
      <xdr:nvSpPr>
        <xdr:cNvPr id="50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59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942</xdr:row>
      <xdr:rowOff>0</xdr:rowOff>
    </xdr:from>
    <xdr:ext cx="304800" cy="304800"/>
    <xdr:sp macro="" textlink="">
      <xdr:nvSpPr>
        <xdr:cNvPr id="50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75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941</xdr:row>
      <xdr:rowOff>0</xdr:rowOff>
    </xdr:from>
    <xdr:ext cx="304800" cy="304800"/>
    <xdr:sp macro="" textlink="">
      <xdr:nvSpPr>
        <xdr:cNvPr id="50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59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942</xdr:row>
      <xdr:rowOff>428625</xdr:rowOff>
    </xdr:from>
    <xdr:ext cx="304800" cy="304800"/>
    <xdr:sp macro="" textlink="">
      <xdr:nvSpPr>
        <xdr:cNvPr id="50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18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989</xdr:row>
      <xdr:rowOff>0</xdr:rowOff>
    </xdr:from>
    <xdr:ext cx="304800" cy="304800"/>
    <xdr:sp macro="" textlink="">
      <xdr:nvSpPr>
        <xdr:cNvPr id="50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5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989</xdr:row>
      <xdr:rowOff>0</xdr:rowOff>
    </xdr:from>
    <xdr:ext cx="304800" cy="304800"/>
    <xdr:sp macro="" textlink="">
      <xdr:nvSpPr>
        <xdr:cNvPr id="50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5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988</xdr:row>
      <xdr:rowOff>0</xdr:rowOff>
    </xdr:from>
    <xdr:ext cx="304800" cy="304800"/>
    <xdr:sp macro="" textlink="">
      <xdr:nvSpPr>
        <xdr:cNvPr id="50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9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988</xdr:row>
      <xdr:rowOff>0</xdr:rowOff>
    </xdr:from>
    <xdr:ext cx="304800" cy="304800"/>
    <xdr:sp macro="" textlink="">
      <xdr:nvSpPr>
        <xdr:cNvPr id="50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9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988</xdr:row>
      <xdr:rowOff>0</xdr:rowOff>
    </xdr:from>
    <xdr:ext cx="304800" cy="304800"/>
    <xdr:sp macro="" textlink="">
      <xdr:nvSpPr>
        <xdr:cNvPr id="50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9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988</xdr:row>
      <xdr:rowOff>0</xdr:rowOff>
    </xdr:from>
    <xdr:ext cx="304800" cy="304800"/>
    <xdr:sp macro="" textlink="">
      <xdr:nvSpPr>
        <xdr:cNvPr id="50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9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990</xdr:row>
      <xdr:rowOff>0</xdr:rowOff>
    </xdr:from>
    <xdr:ext cx="304800" cy="304800"/>
    <xdr:sp macro="" textlink="">
      <xdr:nvSpPr>
        <xdr:cNvPr id="50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2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990</xdr:row>
      <xdr:rowOff>0</xdr:rowOff>
    </xdr:from>
    <xdr:ext cx="304800" cy="304800"/>
    <xdr:sp macro="" textlink="">
      <xdr:nvSpPr>
        <xdr:cNvPr id="50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2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989</xdr:row>
      <xdr:rowOff>0</xdr:rowOff>
    </xdr:from>
    <xdr:ext cx="304800" cy="304800"/>
    <xdr:sp macro="" textlink="">
      <xdr:nvSpPr>
        <xdr:cNvPr id="50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5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989</xdr:row>
      <xdr:rowOff>0</xdr:rowOff>
    </xdr:from>
    <xdr:ext cx="304800" cy="304800"/>
    <xdr:sp macro="" textlink="">
      <xdr:nvSpPr>
        <xdr:cNvPr id="50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5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989</xdr:row>
      <xdr:rowOff>0</xdr:rowOff>
    </xdr:from>
    <xdr:ext cx="304800" cy="304800"/>
    <xdr:sp macro="" textlink="">
      <xdr:nvSpPr>
        <xdr:cNvPr id="50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5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989</xdr:row>
      <xdr:rowOff>0</xdr:rowOff>
    </xdr:from>
    <xdr:ext cx="304800" cy="304800"/>
    <xdr:sp macro="" textlink="">
      <xdr:nvSpPr>
        <xdr:cNvPr id="50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5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990</xdr:row>
      <xdr:rowOff>0</xdr:rowOff>
    </xdr:from>
    <xdr:ext cx="304800" cy="304800"/>
    <xdr:sp macro="" textlink="">
      <xdr:nvSpPr>
        <xdr:cNvPr id="50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2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990</xdr:row>
      <xdr:rowOff>0</xdr:rowOff>
    </xdr:from>
    <xdr:ext cx="304800" cy="304800"/>
    <xdr:sp macro="" textlink="">
      <xdr:nvSpPr>
        <xdr:cNvPr id="50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2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990</xdr:row>
      <xdr:rowOff>0</xdr:rowOff>
    </xdr:from>
    <xdr:ext cx="304800" cy="304800"/>
    <xdr:sp macro="" textlink="">
      <xdr:nvSpPr>
        <xdr:cNvPr id="50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2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990</xdr:row>
      <xdr:rowOff>0</xdr:rowOff>
    </xdr:from>
    <xdr:ext cx="304800" cy="304800"/>
    <xdr:sp macro="" textlink="">
      <xdr:nvSpPr>
        <xdr:cNvPr id="50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2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992</xdr:row>
      <xdr:rowOff>0</xdr:rowOff>
    </xdr:from>
    <xdr:ext cx="304800" cy="304800"/>
    <xdr:sp macro="" textlink="">
      <xdr:nvSpPr>
        <xdr:cNvPr id="50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8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991</xdr:row>
      <xdr:rowOff>0</xdr:rowOff>
    </xdr:from>
    <xdr:ext cx="304800" cy="304800"/>
    <xdr:sp macro="" textlink="">
      <xdr:nvSpPr>
        <xdr:cNvPr id="50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991</xdr:row>
      <xdr:rowOff>0</xdr:rowOff>
    </xdr:from>
    <xdr:ext cx="304800" cy="304800"/>
    <xdr:sp macro="" textlink="">
      <xdr:nvSpPr>
        <xdr:cNvPr id="50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991</xdr:row>
      <xdr:rowOff>0</xdr:rowOff>
    </xdr:from>
    <xdr:ext cx="304800" cy="304800"/>
    <xdr:sp macro="" textlink="">
      <xdr:nvSpPr>
        <xdr:cNvPr id="50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992</xdr:row>
      <xdr:rowOff>0</xdr:rowOff>
    </xdr:from>
    <xdr:ext cx="304800" cy="304800"/>
    <xdr:sp macro="" textlink="">
      <xdr:nvSpPr>
        <xdr:cNvPr id="50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8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992</xdr:row>
      <xdr:rowOff>0</xdr:rowOff>
    </xdr:from>
    <xdr:ext cx="304800" cy="304800"/>
    <xdr:sp macro="" textlink="">
      <xdr:nvSpPr>
        <xdr:cNvPr id="50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8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991</xdr:row>
      <xdr:rowOff>0</xdr:rowOff>
    </xdr:from>
    <xdr:ext cx="304800" cy="304800"/>
    <xdr:sp macro="" textlink="">
      <xdr:nvSpPr>
        <xdr:cNvPr id="50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991</xdr:row>
      <xdr:rowOff>0</xdr:rowOff>
    </xdr:from>
    <xdr:ext cx="304800" cy="304800"/>
    <xdr:sp macro="" textlink="">
      <xdr:nvSpPr>
        <xdr:cNvPr id="50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991</xdr:row>
      <xdr:rowOff>0</xdr:rowOff>
    </xdr:from>
    <xdr:ext cx="304800" cy="304800"/>
    <xdr:sp macro="" textlink="">
      <xdr:nvSpPr>
        <xdr:cNvPr id="50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991</xdr:row>
      <xdr:rowOff>0</xdr:rowOff>
    </xdr:from>
    <xdr:ext cx="304800" cy="304800"/>
    <xdr:sp macro="" textlink="">
      <xdr:nvSpPr>
        <xdr:cNvPr id="50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992</xdr:row>
      <xdr:rowOff>0</xdr:rowOff>
    </xdr:from>
    <xdr:ext cx="304800" cy="304800"/>
    <xdr:sp macro="" textlink="">
      <xdr:nvSpPr>
        <xdr:cNvPr id="50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8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992</xdr:row>
      <xdr:rowOff>0</xdr:rowOff>
    </xdr:from>
    <xdr:ext cx="304800" cy="304800"/>
    <xdr:sp macro="" textlink="">
      <xdr:nvSpPr>
        <xdr:cNvPr id="50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8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992</xdr:row>
      <xdr:rowOff>0</xdr:rowOff>
    </xdr:from>
    <xdr:ext cx="304800" cy="304800"/>
    <xdr:sp macro="" textlink="">
      <xdr:nvSpPr>
        <xdr:cNvPr id="50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8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992</xdr:row>
      <xdr:rowOff>0</xdr:rowOff>
    </xdr:from>
    <xdr:ext cx="304800" cy="304800"/>
    <xdr:sp macro="" textlink="">
      <xdr:nvSpPr>
        <xdr:cNvPr id="50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8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993</xdr:row>
      <xdr:rowOff>0</xdr:rowOff>
    </xdr:from>
    <xdr:ext cx="304800" cy="304800"/>
    <xdr:sp macro="" textlink="">
      <xdr:nvSpPr>
        <xdr:cNvPr id="50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59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993</xdr:row>
      <xdr:rowOff>0</xdr:rowOff>
    </xdr:from>
    <xdr:ext cx="304800" cy="304800"/>
    <xdr:sp macro="" textlink="">
      <xdr:nvSpPr>
        <xdr:cNvPr id="50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59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993</xdr:row>
      <xdr:rowOff>0</xdr:rowOff>
    </xdr:from>
    <xdr:ext cx="304800" cy="304800"/>
    <xdr:sp macro="" textlink="">
      <xdr:nvSpPr>
        <xdr:cNvPr id="50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59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993</xdr:row>
      <xdr:rowOff>0</xdr:rowOff>
    </xdr:from>
    <xdr:ext cx="304800" cy="304800"/>
    <xdr:sp macro="" textlink="">
      <xdr:nvSpPr>
        <xdr:cNvPr id="50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59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993</xdr:row>
      <xdr:rowOff>0</xdr:rowOff>
    </xdr:from>
    <xdr:ext cx="304800" cy="304800"/>
    <xdr:sp macro="" textlink="">
      <xdr:nvSpPr>
        <xdr:cNvPr id="50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59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993</xdr:row>
      <xdr:rowOff>0</xdr:rowOff>
    </xdr:from>
    <xdr:ext cx="304800" cy="304800"/>
    <xdr:sp macro="" textlink="">
      <xdr:nvSpPr>
        <xdr:cNvPr id="50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59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993</xdr:row>
      <xdr:rowOff>0</xdr:rowOff>
    </xdr:from>
    <xdr:ext cx="304800" cy="304800"/>
    <xdr:sp macro="" textlink="">
      <xdr:nvSpPr>
        <xdr:cNvPr id="50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59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989</xdr:row>
      <xdr:rowOff>0</xdr:rowOff>
    </xdr:from>
    <xdr:ext cx="304800" cy="304800"/>
    <xdr:sp macro="" textlink="">
      <xdr:nvSpPr>
        <xdr:cNvPr id="50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5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989</xdr:row>
      <xdr:rowOff>0</xdr:rowOff>
    </xdr:from>
    <xdr:ext cx="304800" cy="304800"/>
    <xdr:sp macro="" textlink="">
      <xdr:nvSpPr>
        <xdr:cNvPr id="50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5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988</xdr:row>
      <xdr:rowOff>0</xdr:rowOff>
    </xdr:from>
    <xdr:ext cx="304800" cy="304800"/>
    <xdr:sp macro="" textlink="">
      <xdr:nvSpPr>
        <xdr:cNvPr id="50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9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988</xdr:row>
      <xdr:rowOff>0</xdr:rowOff>
    </xdr:from>
    <xdr:ext cx="304800" cy="304800"/>
    <xdr:sp macro="" textlink="">
      <xdr:nvSpPr>
        <xdr:cNvPr id="50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9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991</xdr:row>
      <xdr:rowOff>0</xdr:rowOff>
    </xdr:from>
    <xdr:ext cx="304800" cy="304800"/>
    <xdr:sp macro="" textlink="">
      <xdr:nvSpPr>
        <xdr:cNvPr id="50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988</xdr:row>
      <xdr:rowOff>0</xdr:rowOff>
    </xdr:from>
    <xdr:ext cx="304800" cy="304800"/>
    <xdr:sp macro="" textlink="">
      <xdr:nvSpPr>
        <xdr:cNvPr id="50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9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988</xdr:row>
      <xdr:rowOff>0</xdr:rowOff>
    </xdr:from>
    <xdr:ext cx="304800" cy="304800"/>
    <xdr:sp macro="" textlink="">
      <xdr:nvSpPr>
        <xdr:cNvPr id="50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49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987</xdr:row>
      <xdr:rowOff>0</xdr:rowOff>
    </xdr:from>
    <xdr:ext cx="304800" cy="304800"/>
    <xdr:sp macro="" textlink="">
      <xdr:nvSpPr>
        <xdr:cNvPr id="50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3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987</xdr:row>
      <xdr:rowOff>0</xdr:rowOff>
    </xdr:from>
    <xdr:ext cx="304800" cy="304800"/>
    <xdr:sp macro="" textlink="">
      <xdr:nvSpPr>
        <xdr:cNvPr id="50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33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990</xdr:row>
      <xdr:rowOff>0</xdr:rowOff>
    </xdr:from>
    <xdr:ext cx="304800" cy="304800"/>
    <xdr:sp macro="" textlink="">
      <xdr:nvSpPr>
        <xdr:cNvPr id="50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2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939</xdr:row>
      <xdr:rowOff>0</xdr:rowOff>
    </xdr:from>
    <xdr:ext cx="304800" cy="304800"/>
    <xdr:sp macro="" textlink="">
      <xdr:nvSpPr>
        <xdr:cNvPr id="50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940</xdr:row>
      <xdr:rowOff>0</xdr:rowOff>
    </xdr:from>
    <xdr:ext cx="304800" cy="304800"/>
    <xdr:sp macro="" textlink="">
      <xdr:nvSpPr>
        <xdr:cNvPr id="50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942</xdr:row>
      <xdr:rowOff>0</xdr:rowOff>
    </xdr:from>
    <xdr:ext cx="304800" cy="304800"/>
    <xdr:sp macro="" textlink="">
      <xdr:nvSpPr>
        <xdr:cNvPr id="50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75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940</xdr:row>
      <xdr:rowOff>0</xdr:rowOff>
    </xdr:from>
    <xdr:ext cx="304800" cy="304800"/>
    <xdr:sp macro="" textlink="">
      <xdr:nvSpPr>
        <xdr:cNvPr id="50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940</xdr:row>
      <xdr:rowOff>0</xdr:rowOff>
    </xdr:from>
    <xdr:ext cx="304800" cy="304800"/>
    <xdr:sp macro="" textlink="">
      <xdr:nvSpPr>
        <xdr:cNvPr id="50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942</xdr:row>
      <xdr:rowOff>0</xdr:rowOff>
    </xdr:from>
    <xdr:ext cx="304800" cy="304800"/>
    <xdr:sp macro="" textlink="">
      <xdr:nvSpPr>
        <xdr:cNvPr id="50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75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940</xdr:row>
      <xdr:rowOff>0</xdr:rowOff>
    </xdr:from>
    <xdr:ext cx="304800" cy="304800"/>
    <xdr:sp macro="" textlink="">
      <xdr:nvSpPr>
        <xdr:cNvPr id="50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942</xdr:row>
      <xdr:rowOff>0</xdr:rowOff>
    </xdr:from>
    <xdr:ext cx="304800" cy="304800"/>
    <xdr:sp macro="" textlink="">
      <xdr:nvSpPr>
        <xdr:cNvPr id="50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75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943</xdr:row>
      <xdr:rowOff>0</xdr:rowOff>
    </xdr:from>
    <xdr:ext cx="304800" cy="304800"/>
    <xdr:sp macro="" textlink="">
      <xdr:nvSpPr>
        <xdr:cNvPr id="50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21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942</xdr:row>
      <xdr:rowOff>0</xdr:rowOff>
    </xdr:from>
    <xdr:ext cx="304800" cy="304800"/>
    <xdr:sp macro="" textlink="">
      <xdr:nvSpPr>
        <xdr:cNvPr id="50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75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944</xdr:row>
      <xdr:rowOff>0</xdr:rowOff>
    </xdr:from>
    <xdr:ext cx="304800" cy="304800"/>
    <xdr:sp macro="" textlink="">
      <xdr:nvSpPr>
        <xdr:cNvPr id="50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990</xdr:row>
      <xdr:rowOff>0</xdr:rowOff>
    </xdr:from>
    <xdr:ext cx="304800" cy="304800"/>
    <xdr:sp macro="" textlink="">
      <xdr:nvSpPr>
        <xdr:cNvPr id="50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2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990</xdr:row>
      <xdr:rowOff>0</xdr:rowOff>
    </xdr:from>
    <xdr:ext cx="304800" cy="304800"/>
    <xdr:sp macro="" textlink="">
      <xdr:nvSpPr>
        <xdr:cNvPr id="50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2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989</xdr:row>
      <xdr:rowOff>0</xdr:rowOff>
    </xdr:from>
    <xdr:ext cx="304800" cy="304800"/>
    <xdr:sp macro="" textlink="">
      <xdr:nvSpPr>
        <xdr:cNvPr id="50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5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989</xdr:row>
      <xdr:rowOff>0</xdr:rowOff>
    </xdr:from>
    <xdr:ext cx="304800" cy="304800"/>
    <xdr:sp macro="" textlink="">
      <xdr:nvSpPr>
        <xdr:cNvPr id="50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5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989</xdr:row>
      <xdr:rowOff>0</xdr:rowOff>
    </xdr:from>
    <xdr:ext cx="304800" cy="304800"/>
    <xdr:sp macro="" textlink="">
      <xdr:nvSpPr>
        <xdr:cNvPr id="50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5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989</xdr:row>
      <xdr:rowOff>0</xdr:rowOff>
    </xdr:from>
    <xdr:ext cx="304800" cy="304800"/>
    <xdr:sp macro="" textlink="">
      <xdr:nvSpPr>
        <xdr:cNvPr id="50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65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991</xdr:row>
      <xdr:rowOff>0</xdr:rowOff>
    </xdr:from>
    <xdr:ext cx="304800" cy="304800"/>
    <xdr:sp macro="" textlink="">
      <xdr:nvSpPr>
        <xdr:cNvPr id="50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991</xdr:row>
      <xdr:rowOff>0</xdr:rowOff>
    </xdr:from>
    <xdr:ext cx="304800" cy="304800"/>
    <xdr:sp macro="" textlink="">
      <xdr:nvSpPr>
        <xdr:cNvPr id="50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990</xdr:row>
      <xdr:rowOff>0</xdr:rowOff>
    </xdr:from>
    <xdr:ext cx="304800" cy="304800"/>
    <xdr:sp macro="" textlink="">
      <xdr:nvSpPr>
        <xdr:cNvPr id="50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2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990</xdr:row>
      <xdr:rowOff>0</xdr:rowOff>
    </xdr:from>
    <xdr:ext cx="304800" cy="304800"/>
    <xdr:sp macro="" textlink="">
      <xdr:nvSpPr>
        <xdr:cNvPr id="50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2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990</xdr:row>
      <xdr:rowOff>0</xdr:rowOff>
    </xdr:from>
    <xdr:ext cx="304800" cy="304800"/>
    <xdr:sp macro="" textlink="">
      <xdr:nvSpPr>
        <xdr:cNvPr id="50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2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990</xdr:row>
      <xdr:rowOff>0</xdr:rowOff>
    </xdr:from>
    <xdr:ext cx="304800" cy="304800"/>
    <xdr:sp macro="" textlink="">
      <xdr:nvSpPr>
        <xdr:cNvPr id="50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82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991</xdr:row>
      <xdr:rowOff>0</xdr:rowOff>
    </xdr:from>
    <xdr:ext cx="304800" cy="304800"/>
    <xdr:sp macro="" textlink="">
      <xdr:nvSpPr>
        <xdr:cNvPr id="50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991</xdr:row>
      <xdr:rowOff>0</xdr:rowOff>
    </xdr:from>
    <xdr:ext cx="304800" cy="304800"/>
    <xdr:sp macro="" textlink="">
      <xdr:nvSpPr>
        <xdr:cNvPr id="50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991</xdr:row>
      <xdr:rowOff>0</xdr:rowOff>
    </xdr:from>
    <xdr:ext cx="304800" cy="304800"/>
    <xdr:sp macro="" textlink="">
      <xdr:nvSpPr>
        <xdr:cNvPr id="50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991</xdr:row>
      <xdr:rowOff>0</xdr:rowOff>
    </xdr:from>
    <xdr:ext cx="304800" cy="304800"/>
    <xdr:sp macro="" textlink="">
      <xdr:nvSpPr>
        <xdr:cNvPr id="50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39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993</xdr:row>
      <xdr:rowOff>0</xdr:rowOff>
    </xdr:from>
    <xdr:ext cx="304800" cy="304800"/>
    <xdr:sp macro="" textlink="">
      <xdr:nvSpPr>
        <xdr:cNvPr id="50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59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992</xdr:row>
      <xdr:rowOff>0</xdr:rowOff>
    </xdr:from>
    <xdr:ext cx="304800" cy="304800"/>
    <xdr:sp macro="" textlink="">
      <xdr:nvSpPr>
        <xdr:cNvPr id="50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8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992</xdr:row>
      <xdr:rowOff>0</xdr:rowOff>
    </xdr:from>
    <xdr:ext cx="304800" cy="304800"/>
    <xdr:sp macro="" textlink="">
      <xdr:nvSpPr>
        <xdr:cNvPr id="50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8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992</xdr:row>
      <xdr:rowOff>0</xdr:rowOff>
    </xdr:from>
    <xdr:ext cx="304800" cy="304800"/>
    <xdr:sp macro="" textlink="">
      <xdr:nvSpPr>
        <xdr:cNvPr id="50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8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993</xdr:row>
      <xdr:rowOff>0</xdr:rowOff>
    </xdr:from>
    <xdr:ext cx="304800" cy="304800"/>
    <xdr:sp macro="" textlink="">
      <xdr:nvSpPr>
        <xdr:cNvPr id="50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59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993</xdr:row>
      <xdr:rowOff>0</xdr:rowOff>
    </xdr:from>
    <xdr:ext cx="304800" cy="304800"/>
    <xdr:sp macro="" textlink="">
      <xdr:nvSpPr>
        <xdr:cNvPr id="50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59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992</xdr:row>
      <xdr:rowOff>0</xdr:rowOff>
    </xdr:from>
    <xdr:ext cx="304800" cy="304800"/>
    <xdr:sp macro="" textlink="">
      <xdr:nvSpPr>
        <xdr:cNvPr id="50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8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992</xdr:row>
      <xdr:rowOff>0</xdr:rowOff>
    </xdr:from>
    <xdr:ext cx="304800" cy="304800"/>
    <xdr:sp macro="" textlink="">
      <xdr:nvSpPr>
        <xdr:cNvPr id="50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8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992</xdr:row>
      <xdr:rowOff>0</xdr:rowOff>
    </xdr:from>
    <xdr:ext cx="304800" cy="304800"/>
    <xdr:sp macro="" textlink="">
      <xdr:nvSpPr>
        <xdr:cNvPr id="50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8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992</xdr:row>
      <xdr:rowOff>0</xdr:rowOff>
    </xdr:from>
    <xdr:ext cx="304800" cy="304800"/>
    <xdr:sp macro="" textlink="">
      <xdr:nvSpPr>
        <xdr:cNvPr id="50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28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993</xdr:row>
      <xdr:rowOff>0</xdr:rowOff>
    </xdr:from>
    <xdr:ext cx="304800" cy="304800"/>
    <xdr:sp macro="" textlink="">
      <xdr:nvSpPr>
        <xdr:cNvPr id="50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59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993</xdr:row>
      <xdr:rowOff>0</xdr:rowOff>
    </xdr:from>
    <xdr:ext cx="304800" cy="304800"/>
    <xdr:sp macro="" textlink="">
      <xdr:nvSpPr>
        <xdr:cNvPr id="50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59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993</xdr:row>
      <xdr:rowOff>0</xdr:rowOff>
    </xdr:from>
    <xdr:ext cx="304800" cy="304800"/>
    <xdr:sp macro="" textlink="">
      <xdr:nvSpPr>
        <xdr:cNvPr id="50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59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993</xdr:row>
      <xdr:rowOff>0</xdr:rowOff>
    </xdr:from>
    <xdr:ext cx="304800" cy="304800"/>
    <xdr:sp macro="" textlink="">
      <xdr:nvSpPr>
        <xdr:cNvPr id="50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59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994</xdr:row>
      <xdr:rowOff>0</xdr:rowOff>
    </xdr:from>
    <xdr:ext cx="304800" cy="304800"/>
    <xdr:sp macro="" textlink="">
      <xdr:nvSpPr>
        <xdr:cNvPr id="50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994</xdr:row>
      <xdr:rowOff>0</xdr:rowOff>
    </xdr:from>
    <xdr:ext cx="304800" cy="304800"/>
    <xdr:sp macro="" textlink="">
      <xdr:nvSpPr>
        <xdr:cNvPr id="50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994</xdr:row>
      <xdr:rowOff>0</xdr:rowOff>
    </xdr:from>
    <xdr:ext cx="304800" cy="304800"/>
    <xdr:sp macro="" textlink="">
      <xdr:nvSpPr>
        <xdr:cNvPr id="50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994</xdr:row>
      <xdr:rowOff>0</xdr:rowOff>
    </xdr:from>
    <xdr:ext cx="304800" cy="304800"/>
    <xdr:sp macro="" textlink="">
      <xdr:nvSpPr>
        <xdr:cNvPr id="50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994</xdr:row>
      <xdr:rowOff>0</xdr:rowOff>
    </xdr:from>
    <xdr:ext cx="304800" cy="304800"/>
    <xdr:sp macro="" textlink="">
      <xdr:nvSpPr>
        <xdr:cNvPr id="50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994</xdr:row>
      <xdr:rowOff>0</xdr:rowOff>
    </xdr:from>
    <xdr:ext cx="304800" cy="304800"/>
    <xdr:sp macro="" textlink="">
      <xdr:nvSpPr>
        <xdr:cNvPr id="50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994</xdr:row>
      <xdr:rowOff>0</xdr:rowOff>
    </xdr:from>
    <xdr:ext cx="304800" cy="304800"/>
    <xdr:sp macro="" textlink="">
      <xdr:nvSpPr>
        <xdr:cNvPr id="50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1048</xdr:row>
      <xdr:rowOff>0</xdr:rowOff>
    </xdr:from>
    <xdr:ext cx="304800" cy="304800"/>
    <xdr:sp macro="" textlink="">
      <xdr:nvSpPr>
        <xdr:cNvPr id="50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35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1049</xdr:row>
      <xdr:rowOff>0</xdr:rowOff>
    </xdr:from>
    <xdr:ext cx="304800" cy="304800"/>
    <xdr:sp macro="" textlink="">
      <xdr:nvSpPr>
        <xdr:cNvPr id="50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51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1048</xdr:row>
      <xdr:rowOff>0</xdr:rowOff>
    </xdr:from>
    <xdr:ext cx="304800" cy="304800"/>
    <xdr:sp macro="" textlink="">
      <xdr:nvSpPr>
        <xdr:cNvPr id="50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35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1049</xdr:row>
      <xdr:rowOff>0</xdr:rowOff>
    </xdr:from>
    <xdr:ext cx="304800" cy="304800"/>
    <xdr:sp macro="" textlink="">
      <xdr:nvSpPr>
        <xdr:cNvPr id="50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51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1048</xdr:row>
      <xdr:rowOff>0</xdr:rowOff>
    </xdr:from>
    <xdr:ext cx="304800" cy="304800"/>
    <xdr:sp macro="" textlink="">
      <xdr:nvSpPr>
        <xdr:cNvPr id="50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35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1048</xdr:row>
      <xdr:rowOff>0</xdr:rowOff>
    </xdr:from>
    <xdr:ext cx="304800" cy="304800"/>
    <xdr:sp macro="" textlink="">
      <xdr:nvSpPr>
        <xdr:cNvPr id="50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35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1048</xdr:row>
      <xdr:rowOff>0</xdr:rowOff>
    </xdr:from>
    <xdr:ext cx="304800" cy="304800"/>
    <xdr:sp macro="" textlink="">
      <xdr:nvSpPr>
        <xdr:cNvPr id="50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35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1048</xdr:row>
      <xdr:rowOff>0</xdr:rowOff>
    </xdr:from>
    <xdr:ext cx="304800" cy="304800"/>
    <xdr:sp macro="" textlink="">
      <xdr:nvSpPr>
        <xdr:cNvPr id="50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35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1049</xdr:row>
      <xdr:rowOff>0</xdr:rowOff>
    </xdr:from>
    <xdr:ext cx="304800" cy="304800"/>
    <xdr:sp macro="" textlink="">
      <xdr:nvSpPr>
        <xdr:cNvPr id="50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51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1049</xdr:row>
      <xdr:rowOff>0</xdr:rowOff>
    </xdr:from>
    <xdr:ext cx="304800" cy="304800"/>
    <xdr:sp macro="" textlink="">
      <xdr:nvSpPr>
        <xdr:cNvPr id="50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51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1050</xdr:row>
      <xdr:rowOff>0</xdr:rowOff>
    </xdr:from>
    <xdr:ext cx="304800" cy="304800"/>
    <xdr:sp macro="" textlink="">
      <xdr:nvSpPr>
        <xdr:cNvPr id="50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1049</xdr:row>
      <xdr:rowOff>0</xdr:rowOff>
    </xdr:from>
    <xdr:ext cx="304800" cy="304800"/>
    <xdr:sp macro="" textlink="">
      <xdr:nvSpPr>
        <xdr:cNvPr id="50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51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1050</xdr:row>
      <xdr:rowOff>0</xdr:rowOff>
    </xdr:from>
    <xdr:ext cx="304800" cy="304800"/>
    <xdr:sp macro="" textlink="">
      <xdr:nvSpPr>
        <xdr:cNvPr id="50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1049</xdr:row>
      <xdr:rowOff>0</xdr:rowOff>
    </xdr:from>
    <xdr:ext cx="304800" cy="304800"/>
    <xdr:sp macro="" textlink="">
      <xdr:nvSpPr>
        <xdr:cNvPr id="50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51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1050</xdr:row>
      <xdr:rowOff>0</xdr:rowOff>
    </xdr:from>
    <xdr:ext cx="304800" cy="304800"/>
    <xdr:sp macro="" textlink="">
      <xdr:nvSpPr>
        <xdr:cNvPr id="50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1049</xdr:row>
      <xdr:rowOff>0</xdr:rowOff>
    </xdr:from>
    <xdr:ext cx="304800" cy="304800"/>
    <xdr:sp macro="" textlink="">
      <xdr:nvSpPr>
        <xdr:cNvPr id="50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51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1049</xdr:row>
      <xdr:rowOff>0</xdr:rowOff>
    </xdr:from>
    <xdr:ext cx="304800" cy="304800"/>
    <xdr:sp macro="" textlink="">
      <xdr:nvSpPr>
        <xdr:cNvPr id="50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51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1049</xdr:row>
      <xdr:rowOff>0</xdr:rowOff>
    </xdr:from>
    <xdr:ext cx="304800" cy="304800"/>
    <xdr:sp macro="" textlink="">
      <xdr:nvSpPr>
        <xdr:cNvPr id="50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51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1049</xdr:row>
      <xdr:rowOff>0</xdr:rowOff>
    </xdr:from>
    <xdr:ext cx="304800" cy="304800"/>
    <xdr:sp macro="" textlink="">
      <xdr:nvSpPr>
        <xdr:cNvPr id="50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51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152400</xdr:colOff>
      <xdr:row>1051</xdr:row>
      <xdr:rowOff>0</xdr:rowOff>
    </xdr:from>
    <xdr:ext cx="304800" cy="304800"/>
    <xdr:sp macro="" textlink="">
      <xdr:nvSpPr>
        <xdr:cNvPr id="50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2584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1050</xdr:row>
      <xdr:rowOff>0</xdr:rowOff>
    </xdr:from>
    <xdr:ext cx="304800" cy="304800"/>
    <xdr:sp macro="" textlink="">
      <xdr:nvSpPr>
        <xdr:cNvPr id="50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1050</xdr:row>
      <xdr:rowOff>0</xdr:rowOff>
    </xdr:from>
    <xdr:ext cx="304800" cy="304800"/>
    <xdr:sp macro="" textlink="">
      <xdr:nvSpPr>
        <xdr:cNvPr id="50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1050</xdr:row>
      <xdr:rowOff>0</xdr:rowOff>
    </xdr:from>
    <xdr:ext cx="304800" cy="304800"/>
    <xdr:sp macro="" textlink="">
      <xdr:nvSpPr>
        <xdr:cNvPr id="50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1050</xdr:row>
      <xdr:rowOff>0</xdr:rowOff>
    </xdr:from>
    <xdr:ext cx="304800" cy="304800"/>
    <xdr:sp macro="" textlink="">
      <xdr:nvSpPr>
        <xdr:cNvPr id="50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1050</xdr:row>
      <xdr:rowOff>0</xdr:rowOff>
    </xdr:from>
    <xdr:ext cx="304800" cy="304800"/>
    <xdr:sp macro="" textlink="">
      <xdr:nvSpPr>
        <xdr:cNvPr id="50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1051</xdr:row>
      <xdr:rowOff>0</xdr:rowOff>
    </xdr:from>
    <xdr:ext cx="304800" cy="304800"/>
    <xdr:sp macro="" textlink="">
      <xdr:nvSpPr>
        <xdr:cNvPr id="50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84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1050</xdr:row>
      <xdr:rowOff>0</xdr:rowOff>
    </xdr:from>
    <xdr:ext cx="304800" cy="304800"/>
    <xdr:sp macro="" textlink="">
      <xdr:nvSpPr>
        <xdr:cNvPr id="50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1051</xdr:row>
      <xdr:rowOff>0</xdr:rowOff>
    </xdr:from>
    <xdr:ext cx="304800" cy="304800"/>
    <xdr:sp macro="" textlink="">
      <xdr:nvSpPr>
        <xdr:cNvPr id="50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84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1050</xdr:row>
      <xdr:rowOff>0</xdr:rowOff>
    </xdr:from>
    <xdr:ext cx="304800" cy="304800"/>
    <xdr:sp macro="" textlink="">
      <xdr:nvSpPr>
        <xdr:cNvPr id="50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1051</xdr:row>
      <xdr:rowOff>0</xdr:rowOff>
    </xdr:from>
    <xdr:ext cx="304800" cy="304800"/>
    <xdr:sp macro="" textlink="">
      <xdr:nvSpPr>
        <xdr:cNvPr id="50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84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1050</xdr:row>
      <xdr:rowOff>0</xdr:rowOff>
    </xdr:from>
    <xdr:ext cx="304800" cy="304800"/>
    <xdr:sp macro="" textlink="">
      <xdr:nvSpPr>
        <xdr:cNvPr id="50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1050</xdr:row>
      <xdr:rowOff>0</xdr:rowOff>
    </xdr:from>
    <xdr:ext cx="304800" cy="304800"/>
    <xdr:sp macro="" textlink="">
      <xdr:nvSpPr>
        <xdr:cNvPr id="50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1050</xdr:row>
      <xdr:rowOff>0</xdr:rowOff>
    </xdr:from>
    <xdr:ext cx="304800" cy="304800"/>
    <xdr:sp macro="" textlink="">
      <xdr:nvSpPr>
        <xdr:cNvPr id="50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1050</xdr:row>
      <xdr:rowOff>0</xdr:rowOff>
    </xdr:from>
    <xdr:ext cx="304800" cy="304800"/>
    <xdr:sp macro="" textlink="">
      <xdr:nvSpPr>
        <xdr:cNvPr id="50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1067</xdr:row>
      <xdr:rowOff>0</xdr:rowOff>
    </xdr:from>
    <xdr:ext cx="304800" cy="304800"/>
    <xdr:sp macro="" textlink="">
      <xdr:nvSpPr>
        <xdr:cNvPr id="50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43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1066</xdr:row>
      <xdr:rowOff>0</xdr:rowOff>
    </xdr:from>
    <xdr:ext cx="304800" cy="304800"/>
    <xdr:sp macro="" textlink="">
      <xdr:nvSpPr>
        <xdr:cNvPr id="50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1068</xdr:row>
      <xdr:rowOff>0</xdr:rowOff>
    </xdr:from>
    <xdr:ext cx="304800" cy="304800"/>
    <xdr:sp macro="" textlink="">
      <xdr:nvSpPr>
        <xdr:cNvPr id="50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9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1067</xdr:row>
      <xdr:rowOff>0</xdr:rowOff>
    </xdr:from>
    <xdr:ext cx="304800" cy="304800"/>
    <xdr:sp macro="" textlink="">
      <xdr:nvSpPr>
        <xdr:cNvPr id="50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43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1068</xdr:row>
      <xdr:rowOff>0</xdr:rowOff>
    </xdr:from>
    <xdr:ext cx="304800" cy="304800"/>
    <xdr:sp macro="" textlink="">
      <xdr:nvSpPr>
        <xdr:cNvPr id="50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9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1069</xdr:row>
      <xdr:rowOff>0</xdr:rowOff>
    </xdr:from>
    <xdr:ext cx="304800" cy="304800"/>
    <xdr:sp macro="" textlink="">
      <xdr:nvSpPr>
        <xdr:cNvPr id="50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75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1068</xdr:row>
      <xdr:rowOff>0</xdr:rowOff>
    </xdr:from>
    <xdr:ext cx="304800" cy="304800"/>
    <xdr:sp macro="" textlink="">
      <xdr:nvSpPr>
        <xdr:cNvPr id="50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59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1069</xdr:row>
      <xdr:rowOff>0</xdr:rowOff>
    </xdr:from>
    <xdr:ext cx="304800" cy="304800"/>
    <xdr:sp macro="" textlink="">
      <xdr:nvSpPr>
        <xdr:cNvPr id="50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75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1070</xdr:row>
      <xdr:rowOff>0</xdr:rowOff>
    </xdr:from>
    <xdr:ext cx="304800" cy="304800"/>
    <xdr:sp macro="" textlink="">
      <xdr:nvSpPr>
        <xdr:cNvPr id="50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1069</xdr:row>
      <xdr:rowOff>0</xdr:rowOff>
    </xdr:from>
    <xdr:ext cx="304800" cy="304800"/>
    <xdr:sp macro="" textlink="">
      <xdr:nvSpPr>
        <xdr:cNvPr id="50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75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1070</xdr:row>
      <xdr:rowOff>0</xdr:rowOff>
    </xdr:from>
    <xdr:ext cx="304800" cy="304800"/>
    <xdr:sp macro="" textlink="">
      <xdr:nvSpPr>
        <xdr:cNvPr id="50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1071</xdr:row>
      <xdr:rowOff>0</xdr:rowOff>
    </xdr:from>
    <xdr:ext cx="304800" cy="304800"/>
    <xdr:sp macro="" textlink="">
      <xdr:nvSpPr>
        <xdr:cNvPr id="50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1070</xdr:row>
      <xdr:rowOff>0</xdr:rowOff>
    </xdr:from>
    <xdr:ext cx="304800" cy="304800"/>
    <xdr:sp macro="" textlink="">
      <xdr:nvSpPr>
        <xdr:cNvPr id="50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1071</xdr:row>
      <xdr:rowOff>0</xdr:rowOff>
    </xdr:from>
    <xdr:ext cx="304800" cy="304800"/>
    <xdr:sp macro="" textlink="">
      <xdr:nvSpPr>
        <xdr:cNvPr id="50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1072</xdr:row>
      <xdr:rowOff>0</xdr:rowOff>
    </xdr:from>
    <xdr:ext cx="304800" cy="304800"/>
    <xdr:sp macro="" textlink="">
      <xdr:nvSpPr>
        <xdr:cNvPr id="50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24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1071</xdr:row>
      <xdr:rowOff>0</xdr:rowOff>
    </xdr:from>
    <xdr:ext cx="304800" cy="304800"/>
    <xdr:sp macro="" textlink="">
      <xdr:nvSpPr>
        <xdr:cNvPr id="50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1072</xdr:row>
      <xdr:rowOff>0</xdr:rowOff>
    </xdr:from>
    <xdr:ext cx="304800" cy="304800"/>
    <xdr:sp macro="" textlink="">
      <xdr:nvSpPr>
        <xdr:cNvPr id="50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24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1073</xdr:row>
      <xdr:rowOff>0</xdr:rowOff>
    </xdr:from>
    <xdr:ext cx="304800" cy="304800"/>
    <xdr:sp macro="" textlink="">
      <xdr:nvSpPr>
        <xdr:cNvPr id="50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4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1072</xdr:row>
      <xdr:rowOff>0</xdr:rowOff>
    </xdr:from>
    <xdr:ext cx="304800" cy="304800"/>
    <xdr:sp macro="" textlink="">
      <xdr:nvSpPr>
        <xdr:cNvPr id="50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24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1073</xdr:row>
      <xdr:rowOff>0</xdr:rowOff>
    </xdr:from>
    <xdr:ext cx="304800" cy="304800"/>
    <xdr:sp macro="" textlink="">
      <xdr:nvSpPr>
        <xdr:cNvPr id="50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4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1074</xdr:row>
      <xdr:rowOff>0</xdr:rowOff>
    </xdr:from>
    <xdr:ext cx="304800" cy="304800"/>
    <xdr:sp macro="" textlink="">
      <xdr:nvSpPr>
        <xdr:cNvPr id="50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1073</xdr:row>
      <xdr:rowOff>0</xdr:rowOff>
    </xdr:from>
    <xdr:ext cx="304800" cy="304800"/>
    <xdr:sp macro="" textlink="">
      <xdr:nvSpPr>
        <xdr:cNvPr id="50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4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1074</xdr:row>
      <xdr:rowOff>0</xdr:rowOff>
    </xdr:from>
    <xdr:ext cx="304800" cy="304800"/>
    <xdr:sp macro="" textlink="">
      <xdr:nvSpPr>
        <xdr:cNvPr id="50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933</xdr:row>
      <xdr:rowOff>0</xdr:rowOff>
    </xdr:from>
    <xdr:ext cx="304800" cy="304800"/>
    <xdr:sp macro="" textlink="">
      <xdr:nvSpPr>
        <xdr:cNvPr id="50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933</xdr:row>
      <xdr:rowOff>0</xdr:rowOff>
    </xdr:from>
    <xdr:ext cx="304800" cy="304800"/>
    <xdr:sp macro="" textlink="">
      <xdr:nvSpPr>
        <xdr:cNvPr id="50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1428750</xdr:colOff>
      <xdr:row>931</xdr:row>
      <xdr:rowOff>0</xdr:rowOff>
    </xdr:from>
    <xdr:to>
      <xdr:col>5</xdr:col>
      <xdr:colOff>304800</xdr:colOff>
      <xdr:row>932</xdr:row>
      <xdr:rowOff>142142</xdr:rowOff>
    </xdr:to>
    <xdr:sp macro="" textlink="">
      <xdr:nvSpPr>
        <xdr:cNvPr id="50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8288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1428750</xdr:colOff>
      <xdr:row>931</xdr:row>
      <xdr:rowOff>0</xdr:rowOff>
    </xdr:from>
    <xdr:ext cx="305532" cy="161192"/>
    <xdr:sp macro="" textlink="">
      <xdr:nvSpPr>
        <xdr:cNvPr id="50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931</xdr:row>
      <xdr:rowOff>0</xdr:rowOff>
    </xdr:from>
    <xdr:ext cx="305532" cy="161192"/>
    <xdr:sp macro="" textlink="">
      <xdr:nvSpPr>
        <xdr:cNvPr id="50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931</xdr:row>
      <xdr:rowOff>0</xdr:rowOff>
    </xdr:from>
    <xdr:ext cx="305532" cy="161192"/>
    <xdr:sp macro="" textlink="">
      <xdr:nvSpPr>
        <xdr:cNvPr id="50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931</xdr:row>
      <xdr:rowOff>0</xdr:rowOff>
    </xdr:from>
    <xdr:ext cx="305532" cy="161192"/>
    <xdr:sp macro="" textlink="">
      <xdr:nvSpPr>
        <xdr:cNvPr id="50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931</xdr:row>
      <xdr:rowOff>0</xdr:rowOff>
    </xdr:from>
    <xdr:ext cx="305532" cy="161192"/>
    <xdr:sp macro="" textlink="">
      <xdr:nvSpPr>
        <xdr:cNvPr id="50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931</xdr:row>
      <xdr:rowOff>0</xdr:rowOff>
    </xdr:from>
    <xdr:ext cx="305532" cy="161192"/>
    <xdr:sp macro="" textlink="">
      <xdr:nvSpPr>
        <xdr:cNvPr id="50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931</xdr:row>
      <xdr:rowOff>0</xdr:rowOff>
    </xdr:from>
    <xdr:ext cx="305532" cy="161192"/>
    <xdr:sp macro="" textlink="">
      <xdr:nvSpPr>
        <xdr:cNvPr id="50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931</xdr:row>
      <xdr:rowOff>0</xdr:rowOff>
    </xdr:from>
    <xdr:ext cx="305532" cy="161192"/>
    <xdr:sp macro="" textlink="">
      <xdr:nvSpPr>
        <xdr:cNvPr id="50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931</xdr:row>
      <xdr:rowOff>0</xdr:rowOff>
    </xdr:from>
    <xdr:ext cx="305532" cy="161192"/>
    <xdr:sp macro="" textlink="">
      <xdr:nvSpPr>
        <xdr:cNvPr id="50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931</xdr:row>
      <xdr:rowOff>0</xdr:rowOff>
    </xdr:from>
    <xdr:ext cx="305532" cy="161192"/>
    <xdr:sp macro="" textlink="">
      <xdr:nvSpPr>
        <xdr:cNvPr id="50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931</xdr:row>
      <xdr:rowOff>0</xdr:rowOff>
    </xdr:from>
    <xdr:ext cx="305532" cy="161192"/>
    <xdr:sp macro="" textlink="">
      <xdr:nvSpPr>
        <xdr:cNvPr id="50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931</xdr:row>
      <xdr:rowOff>0</xdr:rowOff>
    </xdr:from>
    <xdr:ext cx="305532" cy="161192"/>
    <xdr:sp macro="" textlink="">
      <xdr:nvSpPr>
        <xdr:cNvPr id="50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931</xdr:row>
      <xdr:rowOff>0</xdr:rowOff>
    </xdr:from>
    <xdr:ext cx="305532" cy="161192"/>
    <xdr:sp macro="" textlink="">
      <xdr:nvSpPr>
        <xdr:cNvPr id="50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931</xdr:row>
      <xdr:rowOff>0</xdr:rowOff>
    </xdr:from>
    <xdr:ext cx="305532" cy="161192"/>
    <xdr:sp macro="" textlink="">
      <xdr:nvSpPr>
        <xdr:cNvPr id="50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932</xdr:row>
      <xdr:rowOff>0</xdr:rowOff>
    </xdr:from>
    <xdr:ext cx="305532" cy="161192"/>
    <xdr:sp macro="" textlink="">
      <xdr:nvSpPr>
        <xdr:cNvPr id="50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932</xdr:row>
      <xdr:rowOff>0</xdr:rowOff>
    </xdr:from>
    <xdr:ext cx="305532" cy="161192"/>
    <xdr:sp macro="" textlink="">
      <xdr:nvSpPr>
        <xdr:cNvPr id="50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932</xdr:row>
      <xdr:rowOff>0</xdr:rowOff>
    </xdr:from>
    <xdr:ext cx="305532" cy="161192"/>
    <xdr:sp macro="" textlink="">
      <xdr:nvSpPr>
        <xdr:cNvPr id="50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932</xdr:row>
      <xdr:rowOff>0</xdr:rowOff>
    </xdr:from>
    <xdr:ext cx="305532" cy="161192"/>
    <xdr:sp macro="" textlink="">
      <xdr:nvSpPr>
        <xdr:cNvPr id="50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932</xdr:row>
      <xdr:rowOff>0</xdr:rowOff>
    </xdr:from>
    <xdr:ext cx="305532" cy="161192"/>
    <xdr:sp macro="" textlink="">
      <xdr:nvSpPr>
        <xdr:cNvPr id="50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932</xdr:row>
      <xdr:rowOff>0</xdr:rowOff>
    </xdr:from>
    <xdr:ext cx="305532" cy="161192"/>
    <xdr:sp macro="" textlink="">
      <xdr:nvSpPr>
        <xdr:cNvPr id="50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932</xdr:row>
      <xdr:rowOff>0</xdr:rowOff>
    </xdr:from>
    <xdr:ext cx="305532" cy="161192"/>
    <xdr:sp macro="" textlink="">
      <xdr:nvSpPr>
        <xdr:cNvPr id="50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932</xdr:row>
      <xdr:rowOff>0</xdr:rowOff>
    </xdr:from>
    <xdr:ext cx="305532" cy="161192"/>
    <xdr:sp macro="" textlink="">
      <xdr:nvSpPr>
        <xdr:cNvPr id="50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930</xdr:row>
      <xdr:rowOff>0</xdr:rowOff>
    </xdr:from>
    <xdr:ext cx="304800" cy="304067"/>
    <xdr:sp macro="" textlink="">
      <xdr:nvSpPr>
        <xdr:cNvPr id="50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66687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931</xdr:row>
      <xdr:rowOff>0</xdr:rowOff>
    </xdr:from>
    <xdr:ext cx="305532" cy="161192"/>
    <xdr:sp macro="" textlink="">
      <xdr:nvSpPr>
        <xdr:cNvPr id="50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931</xdr:row>
      <xdr:rowOff>0</xdr:rowOff>
    </xdr:from>
    <xdr:ext cx="305532" cy="161192"/>
    <xdr:sp macro="" textlink="">
      <xdr:nvSpPr>
        <xdr:cNvPr id="50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931</xdr:row>
      <xdr:rowOff>0</xdr:rowOff>
    </xdr:from>
    <xdr:ext cx="305532" cy="161192"/>
    <xdr:sp macro="" textlink="">
      <xdr:nvSpPr>
        <xdr:cNvPr id="50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931</xdr:row>
      <xdr:rowOff>0</xdr:rowOff>
    </xdr:from>
    <xdr:ext cx="305532" cy="161192"/>
    <xdr:sp macro="" textlink="">
      <xdr:nvSpPr>
        <xdr:cNvPr id="50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931</xdr:row>
      <xdr:rowOff>0</xdr:rowOff>
    </xdr:from>
    <xdr:ext cx="305532" cy="161192"/>
    <xdr:sp macro="" textlink="">
      <xdr:nvSpPr>
        <xdr:cNvPr id="50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931</xdr:row>
      <xdr:rowOff>0</xdr:rowOff>
    </xdr:from>
    <xdr:ext cx="305532" cy="161192"/>
    <xdr:sp macro="" textlink="">
      <xdr:nvSpPr>
        <xdr:cNvPr id="50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931</xdr:row>
      <xdr:rowOff>0</xdr:rowOff>
    </xdr:from>
    <xdr:ext cx="305532" cy="161192"/>
    <xdr:sp macro="" textlink="">
      <xdr:nvSpPr>
        <xdr:cNvPr id="50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931</xdr:row>
      <xdr:rowOff>0</xdr:rowOff>
    </xdr:from>
    <xdr:ext cx="305532" cy="161192"/>
    <xdr:sp macro="" textlink="">
      <xdr:nvSpPr>
        <xdr:cNvPr id="50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932</xdr:row>
      <xdr:rowOff>0</xdr:rowOff>
    </xdr:from>
    <xdr:ext cx="304800" cy="304067"/>
    <xdr:sp macro="" textlink="">
      <xdr:nvSpPr>
        <xdr:cNvPr id="50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19907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933</xdr:row>
      <xdr:rowOff>0</xdr:rowOff>
    </xdr:from>
    <xdr:ext cx="305532" cy="161192"/>
    <xdr:sp macro="" textlink="">
      <xdr:nvSpPr>
        <xdr:cNvPr id="50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933</xdr:row>
      <xdr:rowOff>0</xdr:rowOff>
    </xdr:from>
    <xdr:ext cx="305532" cy="161192"/>
    <xdr:sp macro="" textlink="">
      <xdr:nvSpPr>
        <xdr:cNvPr id="50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933</xdr:row>
      <xdr:rowOff>0</xdr:rowOff>
    </xdr:from>
    <xdr:ext cx="305532" cy="161192"/>
    <xdr:sp macro="" textlink="">
      <xdr:nvSpPr>
        <xdr:cNvPr id="50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933</xdr:row>
      <xdr:rowOff>0</xdr:rowOff>
    </xdr:from>
    <xdr:ext cx="305532" cy="161192"/>
    <xdr:sp macro="" textlink="">
      <xdr:nvSpPr>
        <xdr:cNvPr id="50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933</xdr:row>
      <xdr:rowOff>0</xdr:rowOff>
    </xdr:from>
    <xdr:ext cx="305532" cy="161192"/>
    <xdr:sp macro="" textlink="">
      <xdr:nvSpPr>
        <xdr:cNvPr id="50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933</xdr:row>
      <xdr:rowOff>0</xdr:rowOff>
    </xdr:from>
    <xdr:ext cx="305532" cy="161192"/>
    <xdr:sp macro="" textlink="">
      <xdr:nvSpPr>
        <xdr:cNvPr id="50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933</xdr:row>
      <xdr:rowOff>0</xdr:rowOff>
    </xdr:from>
    <xdr:ext cx="305532" cy="161192"/>
    <xdr:sp macro="" textlink="">
      <xdr:nvSpPr>
        <xdr:cNvPr id="50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933</xdr:row>
      <xdr:rowOff>0</xdr:rowOff>
    </xdr:from>
    <xdr:ext cx="305532" cy="161192"/>
    <xdr:sp macro="" textlink="">
      <xdr:nvSpPr>
        <xdr:cNvPr id="50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933</xdr:row>
      <xdr:rowOff>0</xdr:rowOff>
    </xdr:from>
    <xdr:ext cx="304800" cy="304067"/>
    <xdr:sp macro="" textlink="">
      <xdr:nvSpPr>
        <xdr:cNvPr id="50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15265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934</xdr:row>
      <xdr:rowOff>0</xdr:rowOff>
    </xdr:from>
    <xdr:ext cx="305532" cy="161192"/>
    <xdr:sp macro="" textlink="">
      <xdr:nvSpPr>
        <xdr:cNvPr id="50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934</xdr:row>
      <xdr:rowOff>0</xdr:rowOff>
    </xdr:from>
    <xdr:ext cx="305532" cy="161192"/>
    <xdr:sp macro="" textlink="">
      <xdr:nvSpPr>
        <xdr:cNvPr id="50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934</xdr:row>
      <xdr:rowOff>0</xdr:rowOff>
    </xdr:from>
    <xdr:ext cx="305532" cy="161192"/>
    <xdr:sp macro="" textlink="">
      <xdr:nvSpPr>
        <xdr:cNvPr id="50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934</xdr:row>
      <xdr:rowOff>0</xdr:rowOff>
    </xdr:from>
    <xdr:ext cx="305532" cy="161192"/>
    <xdr:sp macro="" textlink="">
      <xdr:nvSpPr>
        <xdr:cNvPr id="50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934</xdr:row>
      <xdr:rowOff>0</xdr:rowOff>
    </xdr:from>
    <xdr:ext cx="305532" cy="161192"/>
    <xdr:sp macro="" textlink="">
      <xdr:nvSpPr>
        <xdr:cNvPr id="50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934</xdr:row>
      <xdr:rowOff>0</xdr:rowOff>
    </xdr:from>
    <xdr:ext cx="305532" cy="161192"/>
    <xdr:sp macro="" textlink="">
      <xdr:nvSpPr>
        <xdr:cNvPr id="50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934</xdr:row>
      <xdr:rowOff>0</xdr:rowOff>
    </xdr:from>
    <xdr:ext cx="305532" cy="161192"/>
    <xdr:sp macro="" textlink="">
      <xdr:nvSpPr>
        <xdr:cNvPr id="50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934</xdr:row>
      <xdr:rowOff>0</xdr:rowOff>
    </xdr:from>
    <xdr:ext cx="305532" cy="161192"/>
    <xdr:sp macro="" textlink="">
      <xdr:nvSpPr>
        <xdr:cNvPr id="50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314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934</xdr:row>
      <xdr:rowOff>0</xdr:rowOff>
    </xdr:from>
    <xdr:ext cx="304800" cy="304067"/>
    <xdr:sp macro="" textlink="">
      <xdr:nvSpPr>
        <xdr:cNvPr id="50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31457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934</xdr:row>
      <xdr:rowOff>0</xdr:rowOff>
    </xdr:from>
    <xdr:ext cx="304800" cy="304067"/>
    <xdr:sp macro="" textlink="">
      <xdr:nvSpPr>
        <xdr:cNvPr id="50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31457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935</xdr:row>
      <xdr:rowOff>0</xdr:rowOff>
    </xdr:from>
    <xdr:ext cx="305532" cy="161192"/>
    <xdr:sp macro="" textlink="">
      <xdr:nvSpPr>
        <xdr:cNvPr id="50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935</xdr:row>
      <xdr:rowOff>0</xdr:rowOff>
    </xdr:from>
    <xdr:ext cx="305532" cy="161192"/>
    <xdr:sp macro="" textlink="">
      <xdr:nvSpPr>
        <xdr:cNvPr id="50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935</xdr:row>
      <xdr:rowOff>0</xdr:rowOff>
    </xdr:from>
    <xdr:ext cx="305532" cy="161192"/>
    <xdr:sp macro="" textlink="">
      <xdr:nvSpPr>
        <xdr:cNvPr id="50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935</xdr:row>
      <xdr:rowOff>0</xdr:rowOff>
    </xdr:from>
    <xdr:ext cx="305532" cy="161192"/>
    <xdr:sp macro="" textlink="">
      <xdr:nvSpPr>
        <xdr:cNvPr id="50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935</xdr:row>
      <xdr:rowOff>0</xdr:rowOff>
    </xdr:from>
    <xdr:ext cx="305532" cy="161192"/>
    <xdr:sp macro="" textlink="">
      <xdr:nvSpPr>
        <xdr:cNvPr id="50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935</xdr:row>
      <xdr:rowOff>0</xdr:rowOff>
    </xdr:from>
    <xdr:ext cx="305532" cy="161192"/>
    <xdr:sp macro="" textlink="">
      <xdr:nvSpPr>
        <xdr:cNvPr id="50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935</xdr:row>
      <xdr:rowOff>0</xdr:rowOff>
    </xdr:from>
    <xdr:ext cx="305532" cy="161192"/>
    <xdr:sp macro="" textlink="">
      <xdr:nvSpPr>
        <xdr:cNvPr id="50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935</xdr:row>
      <xdr:rowOff>0</xdr:rowOff>
    </xdr:from>
    <xdr:ext cx="305532" cy="161192"/>
    <xdr:sp macro="" textlink="">
      <xdr:nvSpPr>
        <xdr:cNvPr id="50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935</xdr:row>
      <xdr:rowOff>0</xdr:rowOff>
    </xdr:from>
    <xdr:ext cx="304800" cy="304067"/>
    <xdr:sp macro="" textlink="">
      <xdr:nvSpPr>
        <xdr:cNvPr id="50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4765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935</xdr:row>
      <xdr:rowOff>0</xdr:rowOff>
    </xdr:from>
    <xdr:ext cx="304800" cy="304067"/>
    <xdr:sp macro="" textlink="">
      <xdr:nvSpPr>
        <xdr:cNvPr id="50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4765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936</xdr:row>
      <xdr:rowOff>0</xdr:rowOff>
    </xdr:from>
    <xdr:ext cx="305532" cy="161192"/>
    <xdr:sp macro="" textlink="">
      <xdr:nvSpPr>
        <xdr:cNvPr id="50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936</xdr:row>
      <xdr:rowOff>0</xdr:rowOff>
    </xdr:from>
    <xdr:ext cx="305532" cy="161192"/>
    <xdr:sp macro="" textlink="">
      <xdr:nvSpPr>
        <xdr:cNvPr id="50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936</xdr:row>
      <xdr:rowOff>0</xdr:rowOff>
    </xdr:from>
    <xdr:ext cx="305532" cy="161192"/>
    <xdr:sp macro="" textlink="">
      <xdr:nvSpPr>
        <xdr:cNvPr id="50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936</xdr:row>
      <xdr:rowOff>0</xdr:rowOff>
    </xdr:from>
    <xdr:ext cx="305532" cy="161192"/>
    <xdr:sp macro="" textlink="">
      <xdr:nvSpPr>
        <xdr:cNvPr id="50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936</xdr:row>
      <xdr:rowOff>0</xdr:rowOff>
    </xdr:from>
    <xdr:ext cx="305532" cy="161192"/>
    <xdr:sp macro="" textlink="">
      <xdr:nvSpPr>
        <xdr:cNvPr id="50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936</xdr:row>
      <xdr:rowOff>0</xdr:rowOff>
    </xdr:from>
    <xdr:ext cx="305532" cy="161192"/>
    <xdr:sp macro="" textlink="">
      <xdr:nvSpPr>
        <xdr:cNvPr id="50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936</xdr:row>
      <xdr:rowOff>0</xdr:rowOff>
    </xdr:from>
    <xdr:ext cx="305532" cy="161192"/>
    <xdr:sp macro="" textlink="">
      <xdr:nvSpPr>
        <xdr:cNvPr id="50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936</xdr:row>
      <xdr:rowOff>0</xdr:rowOff>
    </xdr:from>
    <xdr:ext cx="305532" cy="161192"/>
    <xdr:sp macro="" textlink="">
      <xdr:nvSpPr>
        <xdr:cNvPr id="50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936</xdr:row>
      <xdr:rowOff>0</xdr:rowOff>
    </xdr:from>
    <xdr:ext cx="304800" cy="304067"/>
    <xdr:sp macro="" textlink="">
      <xdr:nvSpPr>
        <xdr:cNvPr id="50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638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936</xdr:row>
      <xdr:rowOff>0</xdr:rowOff>
    </xdr:from>
    <xdr:ext cx="304800" cy="304067"/>
    <xdr:sp macro="" textlink="">
      <xdr:nvSpPr>
        <xdr:cNvPr id="50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638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937</xdr:row>
      <xdr:rowOff>0</xdr:rowOff>
    </xdr:from>
    <xdr:ext cx="305532" cy="161192"/>
    <xdr:sp macro="" textlink="">
      <xdr:nvSpPr>
        <xdr:cNvPr id="50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937</xdr:row>
      <xdr:rowOff>0</xdr:rowOff>
    </xdr:from>
    <xdr:ext cx="305532" cy="161192"/>
    <xdr:sp macro="" textlink="">
      <xdr:nvSpPr>
        <xdr:cNvPr id="50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937</xdr:row>
      <xdr:rowOff>0</xdr:rowOff>
    </xdr:from>
    <xdr:ext cx="305532" cy="161192"/>
    <xdr:sp macro="" textlink="">
      <xdr:nvSpPr>
        <xdr:cNvPr id="50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937</xdr:row>
      <xdr:rowOff>0</xdr:rowOff>
    </xdr:from>
    <xdr:ext cx="305532" cy="161192"/>
    <xdr:sp macro="" textlink="">
      <xdr:nvSpPr>
        <xdr:cNvPr id="50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937</xdr:row>
      <xdr:rowOff>0</xdr:rowOff>
    </xdr:from>
    <xdr:ext cx="305532" cy="161192"/>
    <xdr:sp macro="" textlink="">
      <xdr:nvSpPr>
        <xdr:cNvPr id="50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937</xdr:row>
      <xdr:rowOff>0</xdr:rowOff>
    </xdr:from>
    <xdr:ext cx="305532" cy="161192"/>
    <xdr:sp macro="" textlink="">
      <xdr:nvSpPr>
        <xdr:cNvPr id="50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937</xdr:row>
      <xdr:rowOff>0</xdr:rowOff>
    </xdr:from>
    <xdr:ext cx="305532" cy="161192"/>
    <xdr:sp macro="" textlink="">
      <xdr:nvSpPr>
        <xdr:cNvPr id="50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937</xdr:row>
      <xdr:rowOff>0</xdr:rowOff>
    </xdr:from>
    <xdr:ext cx="305532" cy="161192"/>
    <xdr:sp macro="" textlink="">
      <xdr:nvSpPr>
        <xdr:cNvPr id="50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937</xdr:row>
      <xdr:rowOff>0</xdr:rowOff>
    </xdr:from>
    <xdr:ext cx="304800" cy="304067"/>
    <xdr:sp macro="" textlink="">
      <xdr:nvSpPr>
        <xdr:cNvPr id="50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80035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937</xdr:row>
      <xdr:rowOff>0</xdr:rowOff>
    </xdr:from>
    <xdr:ext cx="304800" cy="304067"/>
    <xdr:sp macro="" textlink="">
      <xdr:nvSpPr>
        <xdr:cNvPr id="50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80035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938</xdr:row>
      <xdr:rowOff>0</xdr:rowOff>
    </xdr:from>
    <xdr:ext cx="305532" cy="161192"/>
    <xdr:sp macro="" textlink="">
      <xdr:nvSpPr>
        <xdr:cNvPr id="50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938</xdr:row>
      <xdr:rowOff>0</xdr:rowOff>
    </xdr:from>
    <xdr:ext cx="305532" cy="161192"/>
    <xdr:sp macro="" textlink="">
      <xdr:nvSpPr>
        <xdr:cNvPr id="50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938</xdr:row>
      <xdr:rowOff>0</xdr:rowOff>
    </xdr:from>
    <xdr:ext cx="305532" cy="161192"/>
    <xdr:sp macro="" textlink="">
      <xdr:nvSpPr>
        <xdr:cNvPr id="50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938</xdr:row>
      <xdr:rowOff>0</xdr:rowOff>
    </xdr:from>
    <xdr:ext cx="305532" cy="161192"/>
    <xdr:sp macro="" textlink="">
      <xdr:nvSpPr>
        <xdr:cNvPr id="50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938</xdr:row>
      <xdr:rowOff>0</xdr:rowOff>
    </xdr:from>
    <xdr:ext cx="305532" cy="161192"/>
    <xdr:sp macro="" textlink="">
      <xdr:nvSpPr>
        <xdr:cNvPr id="50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938</xdr:row>
      <xdr:rowOff>0</xdr:rowOff>
    </xdr:from>
    <xdr:ext cx="305532" cy="161192"/>
    <xdr:sp macro="" textlink="">
      <xdr:nvSpPr>
        <xdr:cNvPr id="50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938</xdr:row>
      <xdr:rowOff>0</xdr:rowOff>
    </xdr:from>
    <xdr:ext cx="305532" cy="161192"/>
    <xdr:sp macro="" textlink="">
      <xdr:nvSpPr>
        <xdr:cNvPr id="50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938</xdr:row>
      <xdr:rowOff>0</xdr:rowOff>
    </xdr:from>
    <xdr:ext cx="305532" cy="161192"/>
    <xdr:sp macro="" textlink="">
      <xdr:nvSpPr>
        <xdr:cNvPr id="50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962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938</xdr:row>
      <xdr:rowOff>0</xdr:rowOff>
    </xdr:from>
    <xdr:ext cx="304800" cy="304067"/>
    <xdr:sp macro="" textlink="">
      <xdr:nvSpPr>
        <xdr:cNvPr id="50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96227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938</xdr:row>
      <xdr:rowOff>0</xdr:rowOff>
    </xdr:from>
    <xdr:ext cx="304800" cy="304067"/>
    <xdr:sp macro="" textlink="">
      <xdr:nvSpPr>
        <xdr:cNvPr id="50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296227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939</xdr:row>
      <xdr:rowOff>0</xdr:rowOff>
    </xdr:from>
    <xdr:ext cx="305532" cy="161192"/>
    <xdr:sp macro="" textlink="">
      <xdr:nvSpPr>
        <xdr:cNvPr id="50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939</xdr:row>
      <xdr:rowOff>0</xdr:rowOff>
    </xdr:from>
    <xdr:ext cx="305532" cy="161192"/>
    <xdr:sp macro="" textlink="">
      <xdr:nvSpPr>
        <xdr:cNvPr id="50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939</xdr:row>
      <xdr:rowOff>0</xdr:rowOff>
    </xdr:from>
    <xdr:ext cx="305532" cy="161192"/>
    <xdr:sp macro="" textlink="">
      <xdr:nvSpPr>
        <xdr:cNvPr id="50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939</xdr:row>
      <xdr:rowOff>0</xdr:rowOff>
    </xdr:from>
    <xdr:ext cx="305532" cy="161192"/>
    <xdr:sp macro="" textlink="">
      <xdr:nvSpPr>
        <xdr:cNvPr id="50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939</xdr:row>
      <xdr:rowOff>0</xdr:rowOff>
    </xdr:from>
    <xdr:ext cx="305532" cy="161192"/>
    <xdr:sp macro="" textlink="">
      <xdr:nvSpPr>
        <xdr:cNvPr id="50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939</xdr:row>
      <xdr:rowOff>0</xdr:rowOff>
    </xdr:from>
    <xdr:ext cx="305532" cy="161192"/>
    <xdr:sp macro="" textlink="">
      <xdr:nvSpPr>
        <xdr:cNvPr id="50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939</xdr:row>
      <xdr:rowOff>0</xdr:rowOff>
    </xdr:from>
    <xdr:ext cx="305532" cy="161192"/>
    <xdr:sp macro="" textlink="">
      <xdr:nvSpPr>
        <xdr:cNvPr id="50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939</xdr:row>
      <xdr:rowOff>0</xdr:rowOff>
    </xdr:from>
    <xdr:ext cx="305532" cy="161192"/>
    <xdr:sp macro="" textlink="">
      <xdr:nvSpPr>
        <xdr:cNvPr id="50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939</xdr:row>
      <xdr:rowOff>0</xdr:rowOff>
    </xdr:from>
    <xdr:ext cx="304800" cy="304067"/>
    <xdr:sp macro="" textlink="">
      <xdr:nvSpPr>
        <xdr:cNvPr id="50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31242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939</xdr:row>
      <xdr:rowOff>0</xdr:rowOff>
    </xdr:from>
    <xdr:ext cx="304800" cy="304067"/>
    <xdr:sp macro="" textlink="">
      <xdr:nvSpPr>
        <xdr:cNvPr id="50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31242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939</xdr:row>
      <xdr:rowOff>0</xdr:rowOff>
    </xdr:from>
    <xdr:ext cx="304800" cy="304067"/>
    <xdr:sp macro="" textlink="">
      <xdr:nvSpPr>
        <xdr:cNvPr id="50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31242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940</xdr:row>
      <xdr:rowOff>0</xdr:rowOff>
    </xdr:from>
    <xdr:ext cx="305532" cy="161192"/>
    <xdr:sp macro="" textlink="">
      <xdr:nvSpPr>
        <xdr:cNvPr id="50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940</xdr:row>
      <xdr:rowOff>0</xdr:rowOff>
    </xdr:from>
    <xdr:ext cx="305532" cy="161192"/>
    <xdr:sp macro="" textlink="">
      <xdr:nvSpPr>
        <xdr:cNvPr id="50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940</xdr:row>
      <xdr:rowOff>0</xdr:rowOff>
    </xdr:from>
    <xdr:ext cx="305532" cy="161192"/>
    <xdr:sp macro="" textlink="">
      <xdr:nvSpPr>
        <xdr:cNvPr id="50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940</xdr:row>
      <xdr:rowOff>0</xdr:rowOff>
    </xdr:from>
    <xdr:ext cx="305532" cy="161192"/>
    <xdr:sp macro="" textlink="">
      <xdr:nvSpPr>
        <xdr:cNvPr id="50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940</xdr:row>
      <xdr:rowOff>0</xdr:rowOff>
    </xdr:from>
    <xdr:ext cx="305532" cy="161192"/>
    <xdr:sp macro="" textlink="">
      <xdr:nvSpPr>
        <xdr:cNvPr id="50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940</xdr:row>
      <xdr:rowOff>0</xdr:rowOff>
    </xdr:from>
    <xdr:ext cx="305532" cy="161192"/>
    <xdr:sp macro="" textlink="">
      <xdr:nvSpPr>
        <xdr:cNvPr id="50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940</xdr:row>
      <xdr:rowOff>0</xdr:rowOff>
    </xdr:from>
    <xdr:ext cx="305532" cy="161192"/>
    <xdr:sp macro="" textlink="">
      <xdr:nvSpPr>
        <xdr:cNvPr id="50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940</xdr:row>
      <xdr:rowOff>0</xdr:rowOff>
    </xdr:from>
    <xdr:ext cx="305532" cy="161192"/>
    <xdr:sp macro="" textlink="">
      <xdr:nvSpPr>
        <xdr:cNvPr id="50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940</xdr:row>
      <xdr:rowOff>0</xdr:rowOff>
    </xdr:from>
    <xdr:ext cx="304800" cy="304067"/>
    <xdr:sp macro="" textlink="">
      <xdr:nvSpPr>
        <xdr:cNvPr id="50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48175" y="32861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941</xdr:row>
      <xdr:rowOff>0</xdr:rowOff>
    </xdr:from>
    <xdr:ext cx="305532" cy="161192"/>
    <xdr:sp macro="" textlink="">
      <xdr:nvSpPr>
        <xdr:cNvPr id="50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941</xdr:row>
      <xdr:rowOff>0</xdr:rowOff>
    </xdr:from>
    <xdr:ext cx="305532" cy="161192"/>
    <xdr:sp macro="" textlink="">
      <xdr:nvSpPr>
        <xdr:cNvPr id="50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941</xdr:row>
      <xdr:rowOff>0</xdr:rowOff>
    </xdr:from>
    <xdr:ext cx="305532" cy="161192"/>
    <xdr:sp macro="" textlink="">
      <xdr:nvSpPr>
        <xdr:cNvPr id="50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941</xdr:row>
      <xdr:rowOff>0</xdr:rowOff>
    </xdr:from>
    <xdr:ext cx="305532" cy="161192"/>
    <xdr:sp macro="" textlink="">
      <xdr:nvSpPr>
        <xdr:cNvPr id="50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941</xdr:row>
      <xdr:rowOff>0</xdr:rowOff>
    </xdr:from>
    <xdr:ext cx="305532" cy="161192"/>
    <xdr:sp macro="" textlink="">
      <xdr:nvSpPr>
        <xdr:cNvPr id="50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941</xdr:row>
      <xdr:rowOff>0</xdr:rowOff>
    </xdr:from>
    <xdr:ext cx="305532" cy="161192"/>
    <xdr:sp macro="" textlink="">
      <xdr:nvSpPr>
        <xdr:cNvPr id="50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941</xdr:row>
      <xdr:rowOff>0</xdr:rowOff>
    </xdr:from>
    <xdr:ext cx="305532" cy="161192"/>
    <xdr:sp macro="" textlink="">
      <xdr:nvSpPr>
        <xdr:cNvPr id="50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941</xdr:row>
      <xdr:rowOff>0</xdr:rowOff>
    </xdr:from>
    <xdr:ext cx="305532" cy="161192"/>
    <xdr:sp macro="" textlink="">
      <xdr:nvSpPr>
        <xdr:cNvPr id="50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941</xdr:row>
      <xdr:rowOff>0</xdr:rowOff>
    </xdr:from>
    <xdr:ext cx="305532" cy="161192"/>
    <xdr:sp macro="" textlink="">
      <xdr:nvSpPr>
        <xdr:cNvPr id="50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941</xdr:row>
      <xdr:rowOff>0</xdr:rowOff>
    </xdr:from>
    <xdr:ext cx="305532" cy="161192"/>
    <xdr:sp macro="" textlink="">
      <xdr:nvSpPr>
        <xdr:cNvPr id="50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941</xdr:row>
      <xdr:rowOff>0</xdr:rowOff>
    </xdr:from>
    <xdr:ext cx="305532" cy="161192"/>
    <xdr:sp macro="" textlink="">
      <xdr:nvSpPr>
        <xdr:cNvPr id="50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941</xdr:row>
      <xdr:rowOff>0</xdr:rowOff>
    </xdr:from>
    <xdr:ext cx="305532" cy="161192"/>
    <xdr:sp macro="" textlink="">
      <xdr:nvSpPr>
        <xdr:cNvPr id="50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941</xdr:row>
      <xdr:rowOff>0</xdr:rowOff>
    </xdr:from>
    <xdr:ext cx="305532" cy="161192"/>
    <xdr:sp macro="" textlink="">
      <xdr:nvSpPr>
        <xdr:cNvPr id="50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941</xdr:row>
      <xdr:rowOff>0</xdr:rowOff>
    </xdr:from>
    <xdr:ext cx="305532" cy="161192"/>
    <xdr:sp macro="" textlink="">
      <xdr:nvSpPr>
        <xdr:cNvPr id="50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941</xdr:row>
      <xdr:rowOff>0</xdr:rowOff>
    </xdr:from>
    <xdr:ext cx="305532" cy="161192"/>
    <xdr:sp macro="" textlink="">
      <xdr:nvSpPr>
        <xdr:cNvPr id="50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941</xdr:row>
      <xdr:rowOff>0</xdr:rowOff>
    </xdr:from>
    <xdr:ext cx="305532" cy="161192"/>
    <xdr:sp macro="" textlink="">
      <xdr:nvSpPr>
        <xdr:cNvPr id="50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941</xdr:row>
      <xdr:rowOff>0</xdr:rowOff>
    </xdr:from>
    <xdr:ext cx="305532" cy="161192"/>
    <xdr:sp macro="" textlink="">
      <xdr:nvSpPr>
        <xdr:cNvPr id="50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941</xdr:row>
      <xdr:rowOff>0</xdr:rowOff>
    </xdr:from>
    <xdr:ext cx="305532" cy="161192"/>
    <xdr:sp macro="" textlink="">
      <xdr:nvSpPr>
        <xdr:cNvPr id="50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941</xdr:row>
      <xdr:rowOff>0</xdr:rowOff>
    </xdr:from>
    <xdr:ext cx="305532" cy="161192"/>
    <xdr:sp macro="" textlink="">
      <xdr:nvSpPr>
        <xdr:cNvPr id="50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941</xdr:row>
      <xdr:rowOff>0</xdr:rowOff>
    </xdr:from>
    <xdr:ext cx="305532" cy="161192"/>
    <xdr:sp macro="" textlink="">
      <xdr:nvSpPr>
        <xdr:cNvPr id="50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941</xdr:row>
      <xdr:rowOff>0</xdr:rowOff>
    </xdr:from>
    <xdr:ext cx="305532" cy="161192"/>
    <xdr:sp macro="" textlink="">
      <xdr:nvSpPr>
        <xdr:cNvPr id="50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941</xdr:row>
      <xdr:rowOff>0</xdr:rowOff>
    </xdr:from>
    <xdr:ext cx="305532" cy="161192"/>
    <xdr:sp macro="" textlink="">
      <xdr:nvSpPr>
        <xdr:cNvPr id="50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941</xdr:row>
      <xdr:rowOff>0</xdr:rowOff>
    </xdr:from>
    <xdr:ext cx="305532" cy="161192"/>
    <xdr:sp macro="" textlink="">
      <xdr:nvSpPr>
        <xdr:cNvPr id="50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941</xdr:row>
      <xdr:rowOff>0</xdr:rowOff>
    </xdr:from>
    <xdr:ext cx="305532" cy="161192"/>
    <xdr:sp macro="" textlink="">
      <xdr:nvSpPr>
        <xdr:cNvPr id="50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941</xdr:row>
      <xdr:rowOff>0</xdr:rowOff>
    </xdr:from>
    <xdr:ext cx="305532" cy="161192"/>
    <xdr:sp macro="" textlink="">
      <xdr:nvSpPr>
        <xdr:cNvPr id="50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941</xdr:row>
      <xdr:rowOff>0</xdr:rowOff>
    </xdr:from>
    <xdr:ext cx="305532" cy="161192"/>
    <xdr:sp macro="" textlink="">
      <xdr:nvSpPr>
        <xdr:cNvPr id="50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941</xdr:row>
      <xdr:rowOff>0</xdr:rowOff>
    </xdr:from>
    <xdr:ext cx="305532" cy="161192"/>
    <xdr:sp macro="" textlink="">
      <xdr:nvSpPr>
        <xdr:cNvPr id="50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941</xdr:row>
      <xdr:rowOff>0</xdr:rowOff>
    </xdr:from>
    <xdr:ext cx="305532" cy="161192"/>
    <xdr:sp macro="" textlink="">
      <xdr:nvSpPr>
        <xdr:cNvPr id="50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941</xdr:row>
      <xdr:rowOff>0</xdr:rowOff>
    </xdr:from>
    <xdr:ext cx="305532" cy="161192"/>
    <xdr:sp macro="" textlink="">
      <xdr:nvSpPr>
        <xdr:cNvPr id="50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590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946</xdr:row>
      <xdr:rowOff>0</xdr:rowOff>
    </xdr:from>
    <xdr:ext cx="304800" cy="304800"/>
    <xdr:sp macro="" textlink="">
      <xdr:nvSpPr>
        <xdr:cNvPr id="50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98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947</xdr:row>
      <xdr:rowOff>0</xdr:rowOff>
    </xdr:from>
    <xdr:ext cx="305532" cy="161192"/>
    <xdr:sp macro="" textlink="">
      <xdr:nvSpPr>
        <xdr:cNvPr id="50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14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947</xdr:row>
      <xdr:rowOff>0</xdr:rowOff>
    </xdr:from>
    <xdr:ext cx="305532" cy="161192"/>
    <xdr:sp macro="" textlink="">
      <xdr:nvSpPr>
        <xdr:cNvPr id="50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14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947</xdr:row>
      <xdr:rowOff>0</xdr:rowOff>
    </xdr:from>
    <xdr:ext cx="305532" cy="161192"/>
    <xdr:sp macro="" textlink="">
      <xdr:nvSpPr>
        <xdr:cNvPr id="50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14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947</xdr:row>
      <xdr:rowOff>0</xdr:rowOff>
    </xdr:from>
    <xdr:ext cx="305532" cy="161192"/>
    <xdr:sp macro="" textlink="">
      <xdr:nvSpPr>
        <xdr:cNvPr id="50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14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947</xdr:row>
      <xdr:rowOff>0</xdr:rowOff>
    </xdr:from>
    <xdr:ext cx="305532" cy="161192"/>
    <xdr:sp macro="" textlink="">
      <xdr:nvSpPr>
        <xdr:cNvPr id="50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14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947</xdr:row>
      <xdr:rowOff>0</xdr:rowOff>
    </xdr:from>
    <xdr:ext cx="305532" cy="161192"/>
    <xdr:sp macro="" textlink="">
      <xdr:nvSpPr>
        <xdr:cNvPr id="50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14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947</xdr:row>
      <xdr:rowOff>0</xdr:rowOff>
    </xdr:from>
    <xdr:ext cx="305532" cy="161192"/>
    <xdr:sp macro="" textlink="">
      <xdr:nvSpPr>
        <xdr:cNvPr id="50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14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947</xdr:row>
      <xdr:rowOff>0</xdr:rowOff>
    </xdr:from>
    <xdr:ext cx="305532" cy="161192"/>
    <xdr:sp macro="" textlink="">
      <xdr:nvSpPr>
        <xdr:cNvPr id="50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14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947</xdr:row>
      <xdr:rowOff>0</xdr:rowOff>
    </xdr:from>
    <xdr:ext cx="305532" cy="161192"/>
    <xdr:sp macro="" textlink="">
      <xdr:nvSpPr>
        <xdr:cNvPr id="50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14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947</xdr:row>
      <xdr:rowOff>0</xdr:rowOff>
    </xdr:from>
    <xdr:ext cx="305532" cy="161192"/>
    <xdr:sp macro="" textlink="">
      <xdr:nvSpPr>
        <xdr:cNvPr id="50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14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947</xdr:row>
      <xdr:rowOff>0</xdr:rowOff>
    </xdr:from>
    <xdr:ext cx="305532" cy="161192"/>
    <xdr:sp macro="" textlink="">
      <xdr:nvSpPr>
        <xdr:cNvPr id="50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14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947</xdr:row>
      <xdr:rowOff>0</xdr:rowOff>
    </xdr:from>
    <xdr:ext cx="305532" cy="161192"/>
    <xdr:sp macro="" textlink="">
      <xdr:nvSpPr>
        <xdr:cNvPr id="50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14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947</xdr:row>
      <xdr:rowOff>0</xdr:rowOff>
    </xdr:from>
    <xdr:ext cx="305532" cy="161192"/>
    <xdr:sp macro="" textlink="">
      <xdr:nvSpPr>
        <xdr:cNvPr id="50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14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947</xdr:row>
      <xdr:rowOff>0</xdr:rowOff>
    </xdr:from>
    <xdr:ext cx="305532" cy="161192"/>
    <xdr:sp macro="" textlink="">
      <xdr:nvSpPr>
        <xdr:cNvPr id="50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14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947</xdr:row>
      <xdr:rowOff>0</xdr:rowOff>
    </xdr:from>
    <xdr:ext cx="305532" cy="161192"/>
    <xdr:sp macro="" textlink="">
      <xdr:nvSpPr>
        <xdr:cNvPr id="50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5143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942</xdr:row>
      <xdr:rowOff>0</xdr:rowOff>
    </xdr:from>
    <xdr:ext cx="304800" cy="304800"/>
    <xdr:sp macro="" textlink="">
      <xdr:nvSpPr>
        <xdr:cNvPr id="50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75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942</xdr:row>
      <xdr:rowOff>0</xdr:rowOff>
    </xdr:from>
    <xdr:ext cx="305532" cy="161192"/>
    <xdr:sp macro="" textlink="">
      <xdr:nvSpPr>
        <xdr:cNvPr id="50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5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942</xdr:row>
      <xdr:rowOff>0</xdr:rowOff>
    </xdr:from>
    <xdr:ext cx="305532" cy="161192"/>
    <xdr:sp macro="" textlink="">
      <xdr:nvSpPr>
        <xdr:cNvPr id="50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5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942</xdr:row>
      <xdr:rowOff>0</xdr:rowOff>
    </xdr:from>
    <xdr:ext cx="305532" cy="161192"/>
    <xdr:sp macro="" textlink="">
      <xdr:nvSpPr>
        <xdr:cNvPr id="50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5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942</xdr:row>
      <xdr:rowOff>0</xdr:rowOff>
    </xdr:from>
    <xdr:ext cx="305532" cy="161192"/>
    <xdr:sp macro="" textlink="">
      <xdr:nvSpPr>
        <xdr:cNvPr id="50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752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944</xdr:row>
      <xdr:rowOff>0</xdr:rowOff>
    </xdr:from>
    <xdr:ext cx="304800" cy="304800"/>
    <xdr:sp macro="" textlink="">
      <xdr:nvSpPr>
        <xdr:cNvPr id="50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944</xdr:row>
      <xdr:rowOff>0</xdr:rowOff>
    </xdr:from>
    <xdr:ext cx="305532" cy="161192"/>
    <xdr:sp macro="" textlink="">
      <xdr:nvSpPr>
        <xdr:cNvPr id="50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14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944</xdr:row>
      <xdr:rowOff>0</xdr:rowOff>
    </xdr:from>
    <xdr:ext cx="305532" cy="161192"/>
    <xdr:sp macro="" textlink="">
      <xdr:nvSpPr>
        <xdr:cNvPr id="50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14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944</xdr:row>
      <xdr:rowOff>0</xdr:rowOff>
    </xdr:from>
    <xdr:ext cx="305532" cy="161192"/>
    <xdr:sp macro="" textlink="">
      <xdr:nvSpPr>
        <xdr:cNvPr id="50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14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944</xdr:row>
      <xdr:rowOff>0</xdr:rowOff>
    </xdr:from>
    <xdr:ext cx="305532" cy="161192"/>
    <xdr:sp macro="" textlink="">
      <xdr:nvSpPr>
        <xdr:cNvPr id="50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14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944</xdr:row>
      <xdr:rowOff>0</xdr:rowOff>
    </xdr:from>
    <xdr:ext cx="305532" cy="161192"/>
    <xdr:sp macro="" textlink="">
      <xdr:nvSpPr>
        <xdr:cNvPr id="50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14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944</xdr:row>
      <xdr:rowOff>0</xdr:rowOff>
    </xdr:from>
    <xdr:ext cx="305532" cy="161192"/>
    <xdr:sp macro="" textlink="">
      <xdr:nvSpPr>
        <xdr:cNvPr id="50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4514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953</xdr:row>
      <xdr:rowOff>0</xdr:rowOff>
    </xdr:from>
    <xdr:ext cx="305532" cy="161192"/>
    <xdr:sp macro="" textlink="">
      <xdr:nvSpPr>
        <xdr:cNvPr id="50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543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953</xdr:row>
      <xdr:rowOff>0</xdr:rowOff>
    </xdr:from>
    <xdr:ext cx="305532" cy="161192"/>
    <xdr:sp macro="" textlink="">
      <xdr:nvSpPr>
        <xdr:cNvPr id="50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543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953</xdr:row>
      <xdr:rowOff>0</xdr:rowOff>
    </xdr:from>
    <xdr:ext cx="305532" cy="161192"/>
    <xdr:sp macro="" textlink="">
      <xdr:nvSpPr>
        <xdr:cNvPr id="50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543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953</xdr:row>
      <xdr:rowOff>0</xdr:rowOff>
    </xdr:from>
    <xdr:ext cx="305532" cy="161192"/>
    <xdr:sp macro="" textlink="">
      <xdr:nvSpPr>
        <xdr:cNvPr id="50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6543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957</xdr:row>
      <xdr:rowOff>0</xdr:rowOff>
    </xdr:from>
    <xdr:ext cx="305532" cy="161192"/>
    <xdr:sp macro="" textlink="">
      <xdr:nvSpPr>
        <xdr:cNvPr id="50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91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957</xdr:row>
      <xdr:rowOff>0</xdr:rowOff>
    </xdr:from>
    <xdr:ext cx="305532" cy="161192"/>
    <xdr:sp macro="" textlink="">
      <xdr:nvSpPr>
        <xdr:cNvPr id="50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91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957</xdr:row>
      <xdr:rowOff>0</xdr:rowOff>
    </xdr:from>
    <xdr:ext cx="305532" cy="161192"/>
    <xdr:sp macro="" textlink="">
      <xdr:nvSpPr>
        <xdr:cNvPr id="50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91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957</xdr:row>
      <xdr:rowOff>0</xdr:rowOff>
    </xdr:from>
    <xdr:ext cx="305532" cy="161192"/>
    <xdr:sp macro="" textlink="">
      <xdr:nvSpPr>
        <xdr:cNvPr id="50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91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957</xdr:row>
      <xdr:rowOff>0</xdr:rowOff>
    </xdr:from>
    <xdr:ext cx="305532" cy="161192"/>
    <xdr:sp macro="" textlink="">
      <xdr:nvSpPr>
        <xdr:cNvPr id="50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191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958</xdr:row>
      <xdr:rowOff>0</xdr:rowOff>
    </xdr:from>
    <xdr:ext cx="305532" cy="161192"/>
    <xdr:sp macro="" textlink="">
      <xdr:nvSpPr>
        <xdr:cNvPr id="50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353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958</xdr:row>
      <xdr:rowOff>0</xdr:rowOff>
    </xdr:from>
    <xdr:ext cx="305532" cy="161192"/>
    <xdr:sp macro="" textlink="">
      <xdr:nvSpPr>
        <xdr:cNvPr id="50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353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958</xdr:row>
      <xdr:rowOff>0</xdr:rowOff>
    </xdr:from>
    <xdr:ext cx="305532" cy="161192"/>
    <xdr:sp macro="" textlink="">
      <xdr:nvSpPr>
        <xdr:cNvPr id="50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353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958</xdr:row>
      <xdr:rowOff>0</xdr:rowOff>
    </xdr:from>
    <xdr:ext cx="305532" cy="161192"/>
    <xdr:sp macro="" textlink="">
      <xdr:nvSpPr>
        <xdr:cNvPr id="50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353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958</xdr:row>
      <xdr:rowOff>0</xdr:rowOff>
    </xdr:from>
    <xdr:ext cx="305532" cy="161192"/>
    <xdr:sp macro="" textlink="">
      <xdr:nvSpPr>
        <xdr:cNvPr id="50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353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958</xdr:row>
      <xdr:rowOff>0</xdr:rowOff>
    </xdr:from>
    <xdr:ext cx="305532" cy="161192"/>
    <xdr:sp macro="" textlink="">
      <xdr:nvSpPr>
        <xdr:cNvPr id="50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353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959</xdr:row>
      <xdr:rowOff>0</xdr:rowOff>
    </xdr:from>
    <xdr:ext cx="305532" cy="161192"/>
    <xdr:sp macro="" textlink="">
      <xdr:nvSpPr>
        <xdr:cNvPr id="50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658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959</xdr:row>
      <xdr:rowOff>0</xdr:rowOff>
    </xdr:from>
    <xdr:ext cx="305532" cy="161192"/>
    <xdr:sp macro="" textlink="">
      <xdr:nvSpPr>
        <xdr:cNvPr id="50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658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959</xdr:row>
      <xdr:rowOff>0</xdr:rowOff>
    </xdr:from>
    <xdr:ext cx="305532" cy="161192"/>
    <xdr:sp macro="" textlink="">
      <xdr:nvSpPr>
        <xdr:cNvPr id="50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658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960</xdr:row>
      <xdr:rowOff>0</xdr:rowOff>
    </xdr:from>
    <xdr:ext cx="305532" cy="161192"/>
    <xdr:sp macro="" textlink="">
      <xdr:nvSpPr>
        <xdr:cNvPr id="50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960</xdr:row>
      <xdr:rowOff>0</xdr:rowOff>
    </xdr:from>
    <xdr:ext cx="305532" cy="161192"/>
    <xdr:sp macro="" textlink="">
      <xdr:nvSpPr>
        <xdr:cNvPr id="50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960</xdr:row>
      <xdr:rowOff>0</xdr:rowOff>
    </xdr:from>
    <xdr:ext cx="305532" cy="161192"/>
    <xdr:sp macro="" textlink="">
      <xdr:nvSpPr>
        <xdr:cNvPr id="50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960</xdr:row>
      <xdr:rowOff>0</xdr:rowOff>
    </xdr:from>
    <xdr:ext cx="305532" cy="161192"/>
    <xdr:sp macro="" textlink="">
      <xdr:nvSpPr>
        <xdr:cNvPr id="50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960</xdr:row>
      <xdr:rowOff>0</xdr:rowOff>
    </xdr:from>
    <xdr:ext cx="305532" cy="161192"/>
    <xdr:sp macro="" textlink="">
      <xdr:nvSpPr>
        <xdr:cNvPr id="50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960</xdr:row>
      <xdr:rowOff>0</xdr:rowOff>
    </xdr:from>
    <xdr:ext cx="305532" cy="161192"/>
    <xdr:sp macro="" textlink="">
      <xdr:nvSpPr>
        <xdr:cNvPr id="50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960</xdr:row>
      <xdr:rowOff>0</xdr:rowOff>
    </xdr:from>
    <xdr:ext cx="305532" cy="161192"/>
    <xdr:sp macro="" textlink="">
      <xdr:nvSpPr>
        <xdr:cNvPr id="50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960</xdr:row>
      <xdr:rowOff>0</xdr:rowOff>
    </xdr:from>
    <xdr:ext cx="305532" cy="161192"/>
    <xdr:sp macro="" textlink="">
      <xdr:nvSpPr>
        <xdr:cNvPr id="50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961</xdr:row>
      <xdr:rowOff>0</xdr:rowOff>
    </xdr:from>
    <xdr:ext cx="305532" cy="161192"/>
    <xdr:sp macro="" textlink="">
      <xdr:nvSpPr>
        <xdr:cNvPr id="50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981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961</xdr:row>
      <xdr:rowOff>0</xdr:rowOff>
    </xdr:from>
    <xdr:ext cx="305532" cy="161192"/>
    <xdr:sp macro="" textlink="">
      <xdr:nvSpPr>
        <xdr:cNvPr id="50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981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961</xdr:row>
      <xdr:rowOff>0</xdr:rowOff>
    </xdr:from>
    <xdr:ext cx="305532" cy="161192"/>
    <xdr:sp macro="" textlink="">
      <xdr:nvSpPr>
        <xdr:cNvPr id="50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981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961</xdr:row>
      <xdr:rowOff>0</xdr:rowOff>
    </xdr:from>
    <xdr:ext cx="305532" cy="161192"/>
    <xdr:sp macro="" textlink="">
      <xdr:nvSpPr>
        <xdr:cNvPr id="50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981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961</xdr:row>
      <xdr:rowOff>0</xdr:rowOff>
    </xdr:from>
    <xdr:ext cx="305532" cy="161192"/>
    <xdr:sp macro="" textlink="">
      <xdr:nvSpPr>
        <xdr:cNvPr id="50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981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961</xdr:row>
      <xdr:rowOff>0</xdr:rowOff>
    </xdr:from>
    <xdr:ext cx="305532" cy="161192"/>
    <xdr:sp macro="" textlink="">
      <xdr:nvSpPr>
        <xdr:cNvPr id="50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981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961</xdr:row>
      <xdr:rowOff>0</xdr:rowOff>
    </xdr:from>
    <xdr:ext cx="305532" cy="161192"/>
    <xdr:sp macro="" textlink="">
      <xdr:nvSpPr>
        <xdr:cNvPr id="50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981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961</xdr:row>
      <xdr:rowOff>0</xdr:rowOff>
    </xdr:from>
    <xdr:ext cx="305532" cy="161192"/>
    <xdr:sp macro="" textlink="">
      <xdr:nvSpPr>
        <xdr:cNvPr id="50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981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961</xdr:row>
      <xdr:rowOff>0</xdr:rowOff>
    </xdr:from>
    <xdr:ext cx="305532" cy="161192"/>
    <xdr:sp macro="" textlink="">
      <xdr:nvSpPr>
        <xdr:cNvPr id="50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981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961</xdr:row>
      <xdr:rowOff>0</xdr:rowOff>
    </xdr:from>
    <xdr:ext cx="305532" cy="161192"/>
    <xdr:sp macro="" textlink="">
      <xdr:nvSpPr>
        <xdr:cNvPr id="50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7981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962</xdr:row>
      <xdr:rowOff>0</xdr:rowOff>
    </xdr:from>
    <xdr:ext cx="305532" cy="161192"/>
    <xdr:sp macro="" textlink="">
      <xdr:nvSpPr>
        <xdr:cNvPr id="50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28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962</xdr:row>
      <xdr:rowOff>0</xdr:rowOff>
    </xdr:from>
    <xdr:ext cx="305532" cy="161192"/>
    <xdr:sp macro="" textlink="">
      <xdr:nvSpPr>
        <xdr:cNvPr id="50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28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962</xdr:row>
      <xdr:rowOff>0</xdr:rowOff>
    </xdr:from>
    <xdr:ext cx="305532" cy="161192"/>
    <xdr:sp macro="" textlink="">
      <xdr:nvSpPr>
        <xdr:cNvPr id="50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28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962</xdr:row>
      <xdr:rowOff>0</xdr:rowOff>
    </xdr:from>
    <xdr:ext cx="305532" cy="161192"/>
    <xdr:sp macro="" textlink="">
      <xdr:nvSpPr>
        <xdr:cNvPr id="50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28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962</xdr:row>
      <xdr:rowOff>0</xdr:rowOff>
    </xdr:from>
    <xdr:ext cx="305532" cy="161192"/>
    <xdr:sp macro="" textlink="">
      <xdr:nvSpPr>
        <xdr:cNvPr id="50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28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962</xdr:row>
      <xdr:rowOff>0</xdr:rowOff>
    </xdr:from>
    <xdr:ext cx="305532" cy="161192"/>
    <xdr:sp macro="" textlink="">
      <xdr:nvSpPr>
        <xdr:cNvPr id="50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286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963</xdr:row>
      <xdr:rowOff>0</xdr:rowOff>
    </xdr:from>
    <xdr:ext cx="305532" cy="161192"/>
    <xdr:sp macro="" textlink="">
      <xdr:nvSpPr>
        <xdr:cNvPr id="50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591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963</xdr:row>
      <xdr:rowOff>0</xdr:rowOff>
    </xdr:from>
    <xdr:ext cx="305532" cy="161192"/>
    <xdr:sp macro="" textlink="">
      <xdr:nvSpPr>
        <xdr:cNvPr id="50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591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963</xdr:row>
      <xdr:rowOff>0</xdr:rowOff>
    </xdr:from>
    <xdr:ext cx="305532" cy="161192"/>
    <xdr:sp macro="" textlink="">
      <xdr:nvSpPr>
        <xdr:cNvPr id="50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591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963</xdr:row>
      <xdr:rowOff>0</xdr:rowOff>
    </xdr:from>
    <xdr:ext cx="305532" cy="161192"/>
    <xdr:sp macro="" textlink="">
      <xdr:nvSpPr>
        <xdr:cNvPr id="50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591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963</xdr:row>
      <xdr:rowOff>0</xdr:rowOff>
    </xdr:from>
    <xdr:ext cx="305532" cy="161192"/>
    <xdr:sp macro="" textlink="">
      <xdr:nvSpPr>
        <xdr:cNvPr id="50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591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964</xdr:row>
      <xdr:rowOff>0</xdr:rowOff>
    </xdr:from>
    <xdr:ext cx="305532" cy="161192"/>
    <xdr:sp macro="" textlink="">
      <xdr:nvSpPr>
        <xdr:cNvPr id="50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896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964</xdr:row>
      <xdr:rowOff>0</xdr:rowOff>
    </xdr:from>
    <xdr:ext cx="305532" cy="161192"/>
    <xdr:sp macro="" textlink="">
      <xdr:nvSpPr>
        <xdr:cNvPr id="50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896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964</xdr:row>
      <xdr:rowOff>0</xdr:rowOff>
    </xdr:from>
    <xdr:ext cx="305532" cy="161192"/>
    <xdr:sp macro="" textlink="">
      <xdr:nvSpPr>
        <xdr:cNvPr id="50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896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964</xdr:row>
      <xdr:rowOff>0</xdr:rowOff>
    </xdr:from>
    <xdr:ext cx="305532" cy="161192"/>
    <xdr:sp macro="" textlink="">
      <xdr:nvSpPr>
        <xdr:cNvPr id="50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896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964</xdr:row>
      <xdr:rowOff>0</xdr:rowOff>
    </xdr:from>
    <xdr:ext cx="305532" cy="161192"/>
    <xdr:sp macro="" textlink="">
      <xdr:nvSpPr>
        <xdr:cNvPr id="50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896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964</xdr:row>
      <xdr:rowOff>0</xdr:rowOff>
    </xdr:from>
    <xdr:ext cx="305532" cy="161192"/>
    <xdr:sp macro="" textlink="">
      <xdr:nvSpPr>
        <xdr:cNvPr id="50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896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964</xdr:row>
      <xdr:rowOff>0</xdr:rowOff>
    </xdr:from>
    <xdr:ext cx="305532" cy="161192"/>
    <xdr:sp macro="" textlink="">
      <xdr:nvSpPr>
        <xdr:cNvPr id="50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8896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964</xdr:row>
      <xdr:rowOff>0</xdr:rowOff>
    </xdr:from>
    <xdr:ext cx="304800" cy="304800"/>
    <xdr:sp macro="" textlink="">
      <xdr:nvSpPr>
        <xdr:cNvPr id="50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89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965</xdr:row>
      <xdr:rowOff>0</xdr:rowOff>
    </xdr:from>
    <xdr:ext cx="304800" cy="304800"/>
    <xdr:sp macro="" textlink="">
      <xdr:nvSpPr>
        <xdr:cNvPr id="50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05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965</xdr:row>
      <xdr:rowOff>0</xdr:rowOff>
    </xdr:from>
    <xdr:ext cx="304800" cy="304800"/>
    <xdr:sp macro="" textlink="">
      <xdr:nvSpPr>
        <xdr:cNvPr id="50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05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964</xdr:row>
      <xdr:rowOff>0</xdr:rowOff>
    </xdr:from>
    <xdr:ext cx="304800" cy="304800"/>
    <xdr:sp macro="" textlink="">
      <xdr:nvSpPr>
        <xdr:cNvPr id="50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89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965</xdr:row>
      <xdr:rowOff>0</xdr:rowOff>
    </xdr:from>
    <xdr:ext cx="304800" cy="304800"/>
    <xdr:sp macro="" textlink="">
      <xdr:nvSpPr>
        <xdr:cNvPr id="50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05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964</xdr:row>
      <xdr:rowOff>0</xdr:rowOff>
    </xdr:from>
    <xdr:ext cx="304800" cy="304800"/>
    <xdr:sp macro="" textlink="">
      <xdr:nvSpPr>
        <xdr:cNvPr id="50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89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965</xdr:row>
      <xdr:rowOff>0</xdr:rowOff>
    </xdr:from>
    <xdr:ext cx="304800" cy="304800"/>
    <xdr:sp macro="" textlink="">
      <xdr:nvSpPr>
        <xdr:cNvPr id="50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05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965</xdr:row>
      <xdr:rowOff>0</xdr:rowOff>
    </xdr:from>
    <xdr:ext cx="304800" cy="304800"/>
    <xdr:sp macro="" textlink="">
      <xdr:nvSpPr>
        <xdr:cNvPr id="50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05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964</xdr:row>
      <xdr:rowOff>0</xdr:rowOff>
    </xdr:from>
    <xdr:ext cx="304800" cy="304800"/>
    <xdr:sp macro="" textlink="">
      <xdr:nvSpPr>
        <xdr:cNvPr id="50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889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965</xdr:row>
      <xdr:rowOff>0</xdr:rowOff>
    </xdr:from>
    <xdr:ext cx="304800" cy="304800"/>
    <xdr:sp macro="" textlink="">
      <xdr:nvSpPr>
        <xdr:cNvPr id="50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05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965</xdr:row>
      <xdr:rowOff>0</xdr:rowOff>
    </xdr:from>
    <xdr:ext cx="304800" cy="304800"/>
    <xdr:sp macro="" textlink="">
      <xdr:nvSpPr>
        <xdr:cNvPr id="50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05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965</xdr:row>
      <xdr:rowOff>0</xdr:rowOff>
    </xdr:from>
    <xdr:ext cx="304800" cy="304800"/>
    <xdr:sp macro="" textlink="">
      <xdr:nvSpPr>
        <xdr:cNvPr id="50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05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965</xdr:row>
      <xdr:rowOff>0</xdr:rowOff>
    </xdr:from>
    <xdr:ext cx="304800" cy="304800"/>
    <xdr:sp macro="" textlink="">
      <xdr:nvSpPr>
        <xdr:cNvPr id="50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05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965</xdr:row>
      <xdr:rowOff>0</xdr:rowOff>
    </xdr:from>
    <xdr:ext cx="305532" cy="161192"/>
    <xdr:sp macro="" textlink="">
      <xdr:nvSpPr>
        <xdr:cNvPr id="50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058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965</xdr:row>
      <xdr:rowOff>0</xdr:rowOff>
    </xdr:from>
    <xdr:ext cx="305532" cy="161192"/>
    <xdr:sp macro="" textlink="">
      <xdr:nvSpPr>
        <xdr:cNvPr id="50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058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965</xdr:row>
      <xdr:rowOff>0</xdr:rowOff>
    </xdr:from>
    <xdr:ext cx="305532" cy="161192"/>
    <xdr:sp macro="" textlink="">
      <xdr:nvSpPr>
        <xdr:cNvPr id="50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058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965</xdr:row>
      <xdr:rowOff>0</xdr:rowOff>
    </xdr:from>
    <xdr:ext cx="305532" cy="161192"/>
    <xdr:sp macro="" textlink="">
      <xdr:nvSpPr>
        <xdr:cNvPr id="50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058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965</xdr:row>
      <xdr:rowOff>0</xdr:rowOff>
    </xdr:from>
    <xdr:ext cx="305532" cy="161192"/>
    <xdr:sp macro="" textlink="">
      <xdr:nvSpPr>
        <xdr:cNvPr id="50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058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965</xdr:row>
      <xdr:rowOff>0</xdr:rowOff>
    </xdr:from>
    <xdr:ext cx="305532" cy="161192"/>
    <xdr:sp macro="" textlink="">
      <xdr:nvSpPr>
        <xdr:cNvPr id="50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058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965</xdr:row>
      <xdr:rowOff>0</xdr:rowOff>
    </xdr:from>
    <xdr:ext cx="305532" cy="161192"/>
    <xdr:sp macro="" textlink="">
      <xdr:nvSpPr>
        <xdr:cNvPr id="50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058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965</xdr:row>
      <xdr:rowOff>0</xdr:rowOff>
    </xdr:from>
    <xdr:ext cx="305532" cy="161192"/>
    <xdr:sp macro="" textlink="">
      <xdr:nvSpPr>
        <xdr:cNvPr id="50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058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965</xdr:row>
      <xdr:rowOff>0</xdr:rowOff>
    </xdr:from>
    <xdr:ext cx="305532" cy="161192"/>
    <xdr:sp macro="" textlink="">
      <xdr:nvSpPr>
        <xdr:cNvPr id="50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058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965</xdr:row>
      <xdr:rowOff>0</xdr:rowOff>
    </xdr:from>
    <xdr:ext cx="305532" cy="161192"/>
    <xdr:sp macro="" textlink="">
      <xdr:nvSpPr>
        <xdr:cNvPr id="50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058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965</xdr:row>
      <xdr:rowOff>0</xdr:rowOff>
    </xdr:from>
    <xdr:ext cx="305532" cy="161192"/>
    <xdr:sp macro="" textlink="">
      <xdr:nvSpPr>
        <xdr:cNvPr id="50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058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965</xdr:row>
      <xdr:rowOff>0</xdr:rowOff>
    </xdr:from>
    <xdr:ext cx="305532" cy="161192"/>
    <xdr:sp macro="" textlink="">
      <xdr:nvSpPr>
        <xdr:cNvPr id="50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058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965</xdr:row>
      <xdr:rowOff>0</xdr:rowOff>
    </xdr:from>
    <xdr:ext cx="305532" cy="161192"/>
    <xdr:sp macro="" textlink="">
      <xdr:nvSpPr>
        <xdr:cNvPr id="50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058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965</xdr:row>
      <xdr:rowOff>0</xdr:rowOff>
    </xdr:from>
    <xdr:ext cx="305532" cy="161192"/>
    <xdr:sp macro="" textlink="">
      <xdr:nvSpPr>
        <xdr:cNvPr id="50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058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965</xdr:row>
      <xdr:rowOff>0</xdr:rowOff>
    </xdr:from>
    <xdr:ext cx="305532" cy="161192"/>
    <xdr:sp macro="" textlink="">
      <xdr:nvSpPr>
        <xdr:cNvPr id="50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058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965</xdr:row>
      <xdr:rowOff>0</xdr:rowOff>
    </xdr:from>
    <xdr:ext cx="305532" cy="161192"/>
    <xdr:sp macro="" textlink="">
      <xdr:nvSpPr>
        <xdr:cNvPr id="50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058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965</xdr:row>
      <xdr:rowOff>0</xdr:rowOff>
    </xdr:from>
    <xdr:ext cx="305532" cy="161192"/>
    <xdr:sp macro="" textlink="">
      <xdr:nvSpPr>
        <xdr:cNvPr id="50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058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965</xdr:row>
      <xdr:rowOff>0</xdr:rowOff>
    </xdr:from>
    <xdr:ext cx="304800" cy="304800"/>
    <xdr:sp macro="" textlink="">
      <xdr:nvSpPr>
        <xdr:cNvPr id="50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05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966</xdr:row>
      <xdr:rowOff>0</xdr:rowOff>
    </xdr:from>
    <xdr:ext cx="304800" cy="304800"/>
    <xdr:sp macro="" textlink="">
      <xdr:nvSpPr>
        <xdr:cNvPr id="50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2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965</xdr:row>
      <xdr:rowOff>0</xdr:rowOff>
    </xdr:from>
    <xdr:ext cx="304800" cy="304800"/>
    <xdr:sp macro="" textlink="">
      <xdr:nvSpPr>
        <xdr:cNvPr id="50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05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965</xdr:row>
      <xdr:rowOff>0</xdr:rowOff>
    </xdr:from>
    <xdr:ext cx="304800" cy="304800"/>
    <xdr:sp macro="" textlink="">
      <xdr:nvSpPr>
        <xdr:cNvPr id="50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05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966</xdr:row>
      <xdr:rowOff>0</xdr:rowOff>
    </xdr:from>
    <xdr:ext cx="304800" cy="304800"/>
    <xdr:sp macro="" textlink="">
      <xdr:nvSpPr>
        <xdr:cNvPr id="50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2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966</xdr:row>
      <xdr:rowOff>0</xdr:rowOff>
    </xdr:from>
    <xdr:ext cx="304800" cy="304800"/>
    <xdr:sp macro="" textlink="">
      <xdr:nvSpPr>
        <xdr:cNvPr id="50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2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965</xdr:row>
      <xdr:rowOff>0</xdr:rowOff>
    </xdr:from>
    <xdr:ext cx="304800" cy="304800"/>
    <xdr:sp macro="" textlink="">
      <xdr:nvSpPr>
        <xdr:cNvPr id="50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05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966</xdr:row>
      <xdr:rowOff>0</xdr:rowOff>
    </xdr:from>
    <xdr:ext cx="304800" cy="304800"/>
    <xdr:sp macro="" textlink="">
      <xdr:nvSpPr>
        <xdr:cNvPr id="50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2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966</xdr:row>
      <xdr:rowOff>0</xdr:rowOff>
    </xdr:from>
    <xdr:ext cx="304800" cy="304800"/>
    <xdr:sp macro="" textlink="">
      <xdr:nvSpPr>
        <xdr:cNvPr id="50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2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965</xdr:row>
      <xdr:rowOff>0</xdr:rowOff>
    </xdr:from>
    <xdr:ext cx="304800" cy="304800"/>
    <xdr:sp macro="" textlink="">
      <xdr:nvSpPr>
        <xdr:cNvPr id="50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05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966</xdr:row>
      <xdr:rowOff>0</xdr:rowOff>
    </xdr:from>
    <xdr:ext cx="304800" cy="304800"/>
    <xdr:sp macro="" textlink="">
      <xdr:nvSpPr>
        <xdr:cNvPr id="50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2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965</xdr:row>
      <xdr:rowOff>0</xdr:rowOff>
    </xdr:from>
    <xdr:ext cx="304800" cy="304800"/>
    <xdr:sp macro="" textlink="">
      <xdr:nvSpPr>
        <xdr:cNvPr id="50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05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966</xdr:row>
      <xdr:rowOff>0</xdr:rowOff>
    </xdr:from>
    <xdr:ext cx="304800" cy="304800"/>
    <xdr:sp macro="" textlink="">
      <xdr:nvSpPr>
        <xdr:cNvPr id="50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2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966</xdr:row>
      <xdr:rowOff>0</xdr:rowOff>
    </xdr:from>
    <xdr:ext cx="304800" cy="304800"/>
    <xdr:sp macro="" textlink="">
      <xdr:nvSpPr>
        <xdr:cNvPr id="50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2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965</xdr:row>
      <xdr:rowOff>0</xdr:rowOff>
    </xdr:from>
    <xdr:ext cx="304800" cy="304800"/>
    <xdr:sp macro="" textlink="">
      <xdr:nvSpPr>
        <xdr:cNvPr id="50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05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966</xdr:row>
      <xdr:rowOff>0</xdr:rowOff>
    </xdr:from>
    <xdr:ext cx="304800" cy="304800"/>
    <xdr:sp macro="" textlink="">
      <xdr:nvSpPr>
        <xdr:cNvPr id="50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2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965</xdr:row>
      <xdr:rowOff>0</xdr:rowOff>
    </xdr:from>
    <xdr:ext cx="304800" cy="304800"/>
    <xdr:sp macro="" textlink="">
      <xdr:nvSpPr>
        <xdr:cNvPr id="50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05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966</xdr:row>
      <xdr:rowOff>0</xdr:rowOff>
    </xdr:from>
    <xdr:ext cx="304800" cy="304800"/>
    <xdr:sp macro="" textlink="">
      <xdr:nvSpPr>
        <xdr:cNvPr id="50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2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966</xdr:row>
      <xdr:rowOff>0</xdr:rowOff>
    </xdr:from>
    <xdr:ext cx="304800" cy="304800"/>
    <xdr:sp macro="" textlink="">
      <xdr:nvSpPr>
        <xdr:cNvPr id="50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2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965</xdr:row>
      <xdr:rowOff>0</xdr:rowOff>
    </xdr:from>
    <xdr:ext cx="304800" cy="304800"/>
    <xdr:sp macro="" textlink="">
      <xdr:nvSpPr>
        <xdr:cNvPr id="50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05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966</xdr:row>
      <xdr:rowOff>0</xdr:rowOff>
    </xdr:from>
    <xdr:ext cx="304800" cy="304800"/>
    <xdr:sp macro="" textlink="">
      <xdr:nvSpPr>
        <xdr:cNvPr id="50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2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966</xdr:row>
      <xdr:rowOff>0</xdr:rowOff>
    </xdr:from>
    <xdr:ext cx="304800" cy="304800"/>
    <xdr:sp macro="" textlink="">
      <xdr:nvSpPr>
        <xdr:cNvPr id="50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2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966</xdr:row>
      <xdr:rowOff>0</xdr:rowOff>
    </xdr:from>
    <xdr:ext cx="304800" cy="304800"/>
    <xdr:sp macro="" textlink="">
      <xdr:nvSpPr>
        <xdr:cNvPr id="50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2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966</xdr:row>
      <xdr:rowOff>0</xdr:rowOff>
    </xdr:from>
    <xdr:ext cx="304800" cy="304800"/>
    <xdr:sp macro="" textlink="">
      <xdr:nvSpPr>
        <xdr:cNvPr id="50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922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966</xdr:row>
      <xdr:rowOff>0</xdr:rowOff>
    </xdr:from>
    <xdr:ext cx="305532" cy="161192"/>
    <xdr:sp macro="" textlink="">
      <xdr:nvSpPr>
        <xdr:cNvPr id="50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20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966</xdr:row>
      <xdr:rowOff>0</xdr:rowOff>
    </xdr:from>
    <xdr:ext cx="305532" cy="161192"/>
    <xdr:sp macro="" textlink="">
      <xdr:nvSpPr>
        <xdr:cNvPr id="50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20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966</xdr:row>
      <xdr:rowOff>0</xdr:rowOff>
    </xdr:from>
    <xdr:ext cx="305532" cy="161192"/>
    <xdr:sp macro="" textlink="">
      <xdr:nvSpPr>
        <xdr:cNvPr id="50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20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966</xdr:row>
      <xdr:rowOff>0</xdr:rowOff>
    </xdr:from>
    <xdr:ext cx="305532" cy="161192"/>
    <xdr:sp macro="" textlink="">
      <xdr:nvSpPr>
        <xdr:cNvPr id="50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20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966</xdr:row>
      <xdr:rowOff>0</xdr:rowOff>
    </xdr:from>
    <xdr:ext cx="305532" cy="161192"/>
    <xdr:sp macro="" textlink="">
      <xdr:nvSpPr>
        <xdr:cNvPr id="50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20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966</xdr:row>
      <xdr:rowOff>0</xdr:rowOff>
    </xdr:from>
    <xdr:ext cx="305532" cy="161192"/>
    <xdr:sp macro="" textlink="">
      <xdr:nvSpPr>
        <xdr:cNvPr id="50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20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966</xdr:row>
      <xdr:rowOff>0</xdr:rowOff>
    </xdr:from>
    <xdr:ext cx="305532" cy="161192"/>
    <xdr:sp macro="" textlink="">
      <xdr:nvSpPr>
        <xdr:cNvPr id="50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20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966</xdr:row>
      <xdr:rowOff>0</xdr:rowOff>
    </xdr:from>
    <xdr:ext cx="305532" cy="161192"/>
    <xdr:sp macro="" textlink="">
      <xdr:nvSpPr>
        <xdr:cNvPr id="50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20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966</xdr:row>
      <xdr:rowOff>0</xdr:rowOff>
    </xdr:from>
    <xdr:ext cx="305532" cy="161192"/>
    <xdr:sp macro="" textlink="">
      <xdr:nvSpPr>
        <xdr:cNvPr id="50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20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966</xdr:row>
      <xdr:rowOff>0</xdr:rowOff>
    </xdr:from>
    <xdr:ext cx="305532" cy="161192"/>
    <xdr:sp macro="" textlink="">
      <xdr:nvSpPr>
        <xdr:cNvPr id="50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20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966</xdr:row>
      <xdr:rowOff>0</xdr:rowOff>
    </xdr:from>
    <xdr:ext cx="305532" cy="161192"/>
    <xdr:sp macro="" textlink="">
      <xdr:nvSpPr>
        <xdr:cNvPr id="50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20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966</xdr:row>
      <xdr:rowOff>0</xdr:rowOff>
    </xdr:from>
    <xdr:ext cx="305532" cy="161192"/>
    <xdr:sp macro="" textlink="">
      <xdr:nvSpPr>
        <xdr:cNvPr id="50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20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966</xdr:row>
      <xdr:rowOff>0</xdr:rowOff>
    </xdr:from>
    <xdr:ext cx="305532" cy="161192"/>
    <xdr:sp macro="" textlink="">
      <xdr:nvSpPr>
        <xdr:cNvPr id="50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20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966</xdr:row>
      <xdr:rowOff>0</xdr:rowOff>
    </xdr:from>
    <xdr:ext cx="305532" cy="161192"/>
    <xdr:sp macro="" textlink="">
      <xdr:nvSpPr>
        <xdr:cNvPr id="50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20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966</xdr:row>
      <xdr:rowOff>0</xdr:rowOff>
    </xdr:from>
    <xdr:ext cx="305532" cy="161192"/>
    <xdr:sp macro="" textlink="">
      <xdr:nvSpPr>
        <xdr:cNvPr id="50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20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966</xdr:row>
      <xdr:rowOff>0</xdr:rowOff>
    </xdr:from>
    <xdr:ext cx="305532" cy="161192"/>
    <xdr:sp macro="" textlink="">
      <xdr:nvSpPr>
        <xdr:cNvPr id="50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20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966</xdr:row>
      <xdr:rowOff>0</xdr:rowOff>
    </xdr:from>
    <xdr:ext cx="305532" cy="161192"/>
    <xdr:sp macro="" textlink="">
      <xdr:nvSpPr>
        <xdr:cNvPr id="50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20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966</xdr:row>
      <xdr:rowOff>0</xdr:rowOff>
    </xdr:from>
    <xdr:ext cx="305532" cy="161192"/>
    <xdr:sp macro="" textlink="">
      <xdr:nvSpPr>
        <xdr:cNvPr id="50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20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966</xdr:row>
      <xdr:rowOff>0</xdr:rowOff>
    </xdr:from>
    <xdr:ext cx="305532" cy="161192"/>
    <xdr:sp macro="" textlink="">
      <xdr:nvSpPr>
        <xdr:cNvPr id="50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9220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980</xdr:row>
      <xdr:rowOff>0</xdr:rowOff>
    </xdr:from>
    <xdr:ext cx="305532" cy="161192"/>
    <xdr:sp macro="" textlink="">
      <xdr:nvSpPr>
        <xdr:cNvPr id="50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63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980</xdr:row>
      <xdr:rowOff>0</xdr:rowOff>
    </xdr:from>
    <xdr:ext cx="305532" cy="161192"/>
    <xdr:sp macro="" textlink="">
      <xdr:nvSpPr>
        <xdr:cNvPr id="50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63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980</xdr:row>
      <xdr:rowOff>0</xdr:rowOff>
    </xdr:from>
    <xdr:ext cx="305532" cy="161192"/>
    <xdr:sp macro="" textlink="">
      <xdr:nvSpPr>
        <xdr:cNvPr id="50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63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980</xdr:row>
      <xdr:rowOff>0</xdr:rowOff>
    </xdr:from>
    <xdr:ext cx="305532" cy="161192"/>
    <xdr:sp macro="" textlink="">
      <xdr:nvSpPr>
        <xdr:cNvPr id="50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63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980</xdr:row>
      <xdr:rowOff>0</xdr:rowOff>
    </xdr:from>
    <xdr:ext cx="305532" cy="161192"/>
    <xdr:sp macro="" textlink="">
      <xdr:nvSpPr>
        <xdr:cNvPr id="50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63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980</xdr:row>
      <xdr:rowOff>0</xdr:rowOff>
    </xdr:from>
    <xdr:ext cx="305532" cy="161192"/>
    <xdr:sp macro="" textlink="">
      <xdr:nvSpPr>
        <xdr:cNvPr id="50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63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980</xdr:row>
      <xdr:rowOff>0</xdr:rowOff>
    </xdr:from>
    <xdr:ext cx="305532" cy="161192"/>
    <xdr:sp macro="" textlink="">
      <xdr:nvSpPr>
        <xdr:cNvPr id="50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63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980</xdr:row>
      <xdr:rowOff>0</xdr:rowOff>
    </xdr:from>
    <xdr:ext cx="305532" cy="161192"/>
    <xdr:sp macro="" textlink="">
      <xdr:nvSpPr>
        <xdr:cNvPr id="50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63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980</xdr:row>
      <xdr:rowOff>0</xdr:rowOff>
    </xdr:from>
    <xdr:ext cx="305532" cy="161192"/>
    <xdr:sp macro="" textlink="">
      <xdr:nvSpPr>
        <xdr:cNvPr id="50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63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980</xdr:row>
      <xdr:rowOff>0</xdr:rowOff>
    </xdr:from>
    <xdr:ext cx="305532" cy="161192"/>
    <xdr:sp macro="" textlink="">
      <xdr:nvSpPr>
        <xdr:cNvPr id="50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63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980</xdr:row>
      <xdr:rowOff>0</xdr:rowOff>
    </xdr:from>
    <xdr:ext cx="305532" cy="161192"/>
    <xdr:sp macro="" textlink="">
      <xdr:nvSpPr>
        <xdr:cNvPr id="50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63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980</xdr:row>
      <xdr:rowOff>0</xdr:rowOff>
    </xdr:from>
    <xdr:ext cx="305532" cy="161192"/>
    <xdr:sp macro="" textlink="">
      <xdr:nvSpPr>
        <xdr:cNvPr id="50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63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980</xdr:row>
      <xdr:rowOff>0</xdr:rowOff>
    </xdr:from>
    <xdr:ext cx="305532" cy="161192"/>
    <xdr:sp macro="" textlink="">
      <xdr:nvSpPr>
        <xdr:cNvPr id="50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63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980</xdr:row>
      <xdr:rowOff>0</xdr:rowOff>
    </xdr:from>
    <xdr:ext cx="305532" cy="161192"/>
    <xdr:sp macro="" textlink="">
      <xdr:nvSpPr>
        <xdr:cNvPr id="50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63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980</xdr:row>
      <xdr:rowOff>0</xdr:rowOff>
    </xdr:from>
    <xdr:ext cx="305532" cy="161192"/>
    <xdr:sp macro="" textlink="">
      <xdr:nvSpPr>
        <xdr:cNvPr id="50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63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982</xdr:row>
      <xdr:rowOff>0</xdr:rowOff>
    </xdr:from>
    <xdr:ext cx="305532" cy="161192"/>
    <xdr:sp macro="" textlink="">
      <xdr:nvSpPr>
        <xdr:cNvPr id="50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95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982</xdr:row>
      <xdr:rowOff>0</xdr:rowOff>
    </xdr:from>
    <xdr:ext cx="305532" cy="161192"/>
    <xdr:sp macro="" textlink="">
      <xdr:nvSpPr>
        <xdr:cNvPr id="50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95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982</xdr:row>
      <xdr:rowOff>0</xdr:rowOff>
    </xdr:from>
    <xdr:ext cx="305532" cy="161192"/>
    <xdr:sp macro="" textlink="">
      <xdr:nvSpPr>
        <xdr:cNvPr id="50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95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982</xdr:row>
      <xdr:rowOff>0</xdr:rowOff>
    </xdr:from>
    <xdr:ext cx="305532" cy="161192"/>
    <xdr:sp macro="" textlink="">
      <xdr:nvSpPr>
        <xdr:cNvPr id="50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1953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983</xdr:row>
      <xdr:rowOff>0</xdr:rowOff>
    </xdr:from>
    <xdr:ext cx="305532" cy="161192"/>
    <xdr:sp macro="" textlink="">
      <xdr:nvSpPr>
        <xdr:cNvPr id="50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258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984</xdr:row>
      <xdr:rowOff>0</xdr:rowOff>
    </xdr:from>
    <xdr:ext cx="305532" cy="161192"/>
    <xdr:sp macro="" textlink="">
      <xdr:nvSpPr>
        <xdr:cNvPr id="50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63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984</xdr:row>
      <xdr:rowOff>0</xdr:rowOff>
    </xdr:from>
    <xdr:ext cx="305532" cy="161192"/>
    <xdr:sp macro="" textlink="">
      <xdr:nvSpPr>
        <xdr:cNvPr id="50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63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984</xdr:row>
      <xdr:rowOff>0</xdr:rowOff>
    </xdr:from>
    <xdr:ext cx="305532" cy="161192"/>
    <xdr:sp macro="" textlink="">
      <xdr:nvSpPr>
        <xdr:cNvPr id="50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63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984</xdr:row>
      <xdr:rowOff>0</xdr:rowOff>
    </xdr:from>
    <xdr:ext cx="305532" cy="161192"/>
    <xdr:sp macro="" textlink="">
      <xdr:nvSpPr>
        <xdr:cNvPr id="50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63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984</xdr:row>
      <xdr:rowOff>0</xdr:rowOff>
    </xdr:from>
    <xdr:ext cx="305532" cy="161192"/>
    <xdr:sp macro="" textlink="">
      <xdr:nvSpPr>
        <xdr:cNvPr id="50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563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986</xdr:row>
      <xdr:rowOff>0</xdr:rowOff>
    </xdr:from>
    <xdr:ext cx="305532" cy="161192"/>
    <xdr:sp macro="" textlink="">
      <xdr:nvSpPr>
        <xdr:cNvPr id="50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30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986</xdr:row>
      <xdr:rowOff>0</xdr:rowOff>
    </xdr:from>
    <xdr:ext cx="305532" cy="161192"/>
    <xdr:sp macro="" textlink="">
      <xdr:nvSpPr>
        <xdr:cNvPr id="50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30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986</xdr:row>
      <xdr:rowOff>0</xdr:rowOff>
    </xdr:from>
    <xdr:ext cx="305532" cy="161192"/>
    <xdr:sp macro="" textlink="">
      <xdr:nvSpPr>
        <xdr:cNvPr id="50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30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986</xdr:row>
      <xdr:rowOff>0</xdr:rowOff>
    </xdr:from>
    <xdr:ext cx="305532" cy="161192"/>
    <xdr:sp macro="" textlink="">
      <xdr:nvSpPr>
        <xdr:cNvPr id="50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30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986</xdr:row>
      <xdr:rowOff>0</xdr:rowOff>
    </xdr:from>
    <xdr:ext cx="305532" cy="161192"/>
    <xdr:sp macro="" textlink="">
      <xdr:nvSpPr>
        <xdr:cNvPr id="50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30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986</xdr:row>
      <xdr:rowOff>0</xdr:rowOff>
    </xdr:from>
    <xdr:ext cx="305532" cy="161192"/>
    <xdr:sp macro="" textlink="">
      <xdr:nvSpPr>
        <xdr:cNvPr id="50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30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986</xdr:row>
      <xdr:rowOff>0</xdr:rowOff>
    </xdr:from>
    <xdr:ext cx="305532" cy="161192"/>
    <xdr:sp macro="" textlink="">
      <xdr:nvSpPr>
        <xdr:cNvPr id="50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30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986</xdr:row>
      <xdr:rowOff>0</xdr:rowOff>
    </xdr:from>
    <xdr:ext cx="305532" cy="161192"/>
    <xdr:sp macro="" textlink="">
      <xdr:nvSpPr>
        <xdr:cNvPr id="50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30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986</xdr:row>
      <xdr:rowOff>0</xdr:rowOff>
    </xdr:from>
    <xdr:ext cx="305532" cy="161192"/>
    <xdr:sp macro="" textlink="">
      <xdr:nvSpPr>
        <xdr:cNvPr id="50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30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986</xdr:row>
      <xdr:rowOff>0</xdr:rowOff>
    </xdr:from>
    <xdr:ext cx="305532" cy="161192"/>
    <xdr:sp macro="" textlink="">
      <xdr:nvSpPr>
        <xdr:cNvPr id="50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030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985</xdr:row>
      <xdr:rowOff>0</xdr:rowOff>
    </xdr:from>
    <xdr:ext cx="305532" cy="161192"/>
    <xdr:sp macro="" textlink="">
      <xdr:nvSpPr>
        <xdr:cNvPr id="50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68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985</xdr:row>
      <xdr:rowOff>0</xdr:rowOff>
    </xdr:from>
    <xdr:ext cx="305532" cy="161192"/>
    <xdr:sp macro="" textlink="">
      <xdr:nvSpPr>
        <xdr:cNvPr id="50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68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985</xdr:row>
      <xdr:rowOff>0</xdr:rowOff>
    </xdr:from>
    <xdr:ext cx="305532" cy="161192"/>
    <xdr:sp macro="" textlink="">
      <xdr:nvSpPr>
        <xdr:cNvPr id="50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68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985</xdr:row>
      <xdr:rowOff>0</xdr:rowOff>
    </xdr:from>
    <xdr:ext cx="305532" cy="161192"/>
    <xdr:sp macro="" textlink="">
      <xdr:nvSpPr>
        <xdr:cNvPr id="50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68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985</xdr:row>
      <xdr:rowOff>0</xdr:rowOff>
    </xdr:from>
    <xdr:ext cx="305532" cy="161192"/>
    <xdr:sp macro="" textlink="">
      <xdr:nvSpPr>
        <xdr:cNvPr id="50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28682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988</xdr:row>
      <xdr:rowOff>0</xdr:rowOff>
    </xdr:from>
    <xdr:ext cx="305532" cy="161192"/>
    <xdr:sp macro="" textlink="">
      <xdr:nvSpPr>
        <xdr:cNvPr id="50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96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988</xdr:row>
      <xdr:rowOff>0</xdr:rowOff>
    </xdr:from>
    <xdr:ext cx="305532" cy="161192"/>
    <xdr:sp macro="" textlink="">
      <xdr:nvSpPr>
        <xdr:cNvPr id="50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96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988</xdr:row>
      <xdr:rowOff>0</xdr:rowOff>
    </xdr:from>
    <xdr:ext cx="305532" cy="161192"/>
    <xdr:sp macro="" textlink="">
      <xdr:nvSpPr>
        <xdr:cNvPr id="50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96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988</xdr:row>
      <xdr:rowOff>0</xdr:rowOff>
    </xdr:from>
    <xdr:ext cx="305532" cy="161192"/>
    <xdr:sp macro="" textlink="">
      <xdr:nvSpPr>
        <xdr:cNvPr id="50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96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988</xdr:row>
      <xdr:rowOff>0</xdr:rowOff>
    </xdr:from>
    <xdr:ext cx="305532" cy="161192"/>
    <xdr:sp macro="" textlink="">
      <xdr:nvSpPr>
        <xdr:cNvPr id="50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96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988</xdr:row>
      <xdr:rowOff>0</xdr:rowOff>
    </xdr:from>
    <xdr:ext cx="305532" cy="161192"/>
    <xdr:sp macro="" textlink="">
      <xdr:nvSpPr>
        <xdr:cNvPr id="50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96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988</xdr:row>
      <xdr:rowOff>0</xdr:rowOff>
    </xdr:from>
    <xdr:ext cx="305532" cy="161192"/>
    <xdr:sp macro="" textlink="">
      <xdr:nvSpPr>
        <xdr:cNvPr id="50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96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988</xdr:row>
      <xdr:rowOff>0</xdr:rowOff>
    </xdr:from>
    <xdr:ext cx="305532" cy="161192"/>
    <xdr:sp macro="" textlink="">
      <xdr:nvSpPr>
        <xdr:cNvPr id="50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96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988</xdr:row>
      <xdr:rowOff>0</xdr:rowOff>
    </xdr:from>
    <xdr:ext cx="305532" cy="161192"/>
    <xdr:sp macro="" textlink="">
      <xdr:nvSpPr>
        <xdr:cNvPr id="50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96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988</xdr:row>
      <xdr:rowOff>0</xdr:rowOff>
    </xdr:from>
    <xdr:ext cx="305532" cy="161192"/>
    <xdr:sp macro="" textlink="">
      <xdr:nvSpPr>
        <xdr:cNvPr id="50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96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988</xdr:row>
      <xdr:rowOff>0</xdr:rowOff>
    </xdr:from>
    <xdr:ext cx="305532" cy="161192"/>
    <xdr:sp macro="" textlink="">
      <xdr:nvSpPr>
        <xdr:cNvPr id="50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96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988</xdr:row>
      <xdr:rowOff>0</xdr:rowOff>
    </xdr:from>
    <xdr:ext cx="305532" cy="161192"/>
    <xdr:sp macro="" textlink="">
      <xdr:nvSpPr>
        <xdr:cNvPr id="50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96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988</xdr:row>
      <xdr:rowOff>0</xdr:rowOff>
    </xdr:from>
    <xdr:ext cx="305532" cy="161192"/>
    <xdr:sp macro="" textlink="">
      <xdr:nvSpPr>
        <xdr:cNvPr id="50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96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988</xdr:row>
      <xdr:rowOff>0</xdr:rowOff>
    </xdr:from>
    <xdr:ext cx="305532" cy="161192"/>
    <xdr:sp macro="" textlink="">
      <xdr:nvSpPr>
        <xdr:cNvPr id="50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96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988</xdr:row>
      <xdr:rowOff>0</xdr:rowOff>
    </xdr:from>
    <xdr:ext cx="305532" cy="161192"/>
    <xdr:sp macro="" textlink="">
      <xdr:nvSpPr>
        <xdr:cNvPr id="50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96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988</xdr:row>
      <xdr:rowOff>0</xdr:rowOff>
    </xdr:from>
    <xdr:ext cx="305532" cy="161192"/>
    <xdr:sp macro="" textlink="">
      <xdr:nvSpPr>
        <xdr:cNvPr id="50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496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991</xdr:row>
      <xdr:rowOff>0</xdr:rowOff>
    </xdr:from>
    <xdr:ext cx="305532" cy="161192"/>
    <xdr:sp macro="" textlink="">
      <xdr:nvSpPr>
        <xdr:cNvPr id="50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8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991</xdr:row>
      <xdr:rowOff>0</xdr:rowOff>
    </xdr:from>
    <xdr:ext cx="305532" cy="161192"/>
    <xdr:sp macro="" textlink="">
      <xdr:nvSpPr>
        <xdr:cNvPr id="50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8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991</xdr:row>
      <xdr:rowOff>0</xdr:rowOff>
    </xdr:from>
    <xdr:ext cx="305532" cy="161192"/>
    <xdr:sp macro="" textlink="">
      <xdr:nvSpPr>
        <xdr:cNvPr id="50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8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991</xdr:row>
      <xdr:rowOff>0</xdr:rowOff>
    </xdr:from>
    <xdr:ext cx="305532" cy="161192"/>
    <xdr:sp macro="" textlink="">
      <xdr:nvSpPr>
        <xdr:cNvPr id="50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8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991</xdr:row>
      <xdr:rowOff>0</xdr:rowOff>
    </xdr:from>
    <xdr:ext cx="305532" cy="161192"/>
    <xdr:sp macro="" textlink="">
      <xdr:nvSpPr>
        <xdr:cNvPr id="50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8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991</xdr:row>
      <xdr:rowOff>0</xdr:rowOff>
    </xdr:from>
    <xdr:ext cx="305532" cy="161192"/>
    <xdr:sp macro="" textlink="">
      <xdr:nvSpPr>
        <xdr:cNvPr id="50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8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991</xdr:row>
      <xdr:rowOff>0</xdr:rowOff>
    </xdr:from>
    <xdr:ext cx="305532" cy="161192"/>
    <xdr:sp macro="" textlink="">
      <xdr:nvSpPr>
        <xdr:cNvPr id="50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8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991</xdr:row>
      <xdr:rowOff>0</xdr:rowOff>
    </xdr:from>
    <xdr:ext cx="305532" cy="161192"/>
    <xdr:sp macro="" textlink="">
      <xdr:nvSpPr>
        <xdr:cNvPr id="50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8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991</xdr:row>
      <xdr:rowOff>0</xdr:rowOff>
    </xdr:from>
    <xdr:ext cx="305532" cy="161192"/>
    <xdr:sp macro="" textlink="">
      <xdr:nvSpPr>
        <xdr:cNvPr id="50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8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991</xdr:row>
      <xdr:rowOff>0</xdr:rowOff>
    </xdr:from>
    <xdr:ext cx="305532" cy="161192"/>
    <xdr:sp macro="" textlink="">
      <xdr:nvSpPr>
        <xdr:cNvPr id="50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8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991</xdr:row>
      <xdr:rowOff>0</xdr:rowOff>
    </xdr:from>
    <xdr:ext cx="305532" cy="161192"/>
    <xdr:sp macro="" textlink="">
      <xdr:nvSpPr>
        <xdr:cNvPr id="50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8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991</xdr:row>
      <xdr:rowOff>0</xdr:rowOff>
    </xdr:from>
    <xdr:ext cx="305532" cy="161192"/>
    <xdr:sp macro="" textlink="">
      <xdr:nvSpPr>
        <xdr:cNvPr id="50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8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991</xdr:row>
      <xdr:rowOff>0</xdr:rowOff>
    </xdr:from>
    <xdr:ext cx="305532" cy="161192"/>
    <xdr:sp macro="" textlink="">
      <xdr:nvSpPr>
        <xdr:cNvPr id="50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8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991</xdr:row>
      <xdr:rowOff>0</xdr:rowOff>
    </xdr:from>
    <xdr:ext cx="305532" cy="161192"/>
    <xdr:sp macro="" textlink="">
      <xdr:nvSpPr>
        <xdr:cNvPr id="50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3982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992</xdr:row>
      <xdr:rowOff>0</xdr:rowOff>
    </xdr:from>
    <xdr:ext cx="305532" cy="161192"/>
    <xdr:sp macro="" textlink="">
      <xdr:nvSpPr>
        <xdr:cNvPr id="50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8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992</xdr:row>
      <xdr:rowOff>0</xdr:rowOff>
    </xdr:from>
    <xdr:ext cx="305532" cy="161192"/>
    <xdr:sp macro="" textlink="">
      <xdr:nvSpPr>
        <xdr:cNvPr id="50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8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992</xdr:row>
      <xdr:rowOff>0</xdr:rowOff>
    </xdr:from>
    <xdr:ext cx="305532" cy="161192"/>
    <xdr:sp macro="" textlink="">
      <xdr:nvSpPr>
        <xdr:cNvPr id="50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8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992</xdr:row>
      <xdr:rowOff>0</xdr:rowOff>
    </xdr:from>
    <xdr:ext cx="305532" cy="161192"/>
    <xdr:sp macro="" textlink="">
      <xdr:nvSpPr>
        <xdr:cNvPr id="50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8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992</xdr:row>
      <xdr:rowOff>0</xdr:rowOff>
    </xdr:from>
    <xdr:ext cx="305532" cy="161192"/>
    <xdr:sp macro="" textlink="">
      <xdr:nvSpPr>
        <xdr:cNvPr id="50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8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992</xdr:row>
      <xdr:rowOff>0</xdr:rowOff>
    </xdr:from>
    <xdr:ext cx="305532" cy="161192"/>
    <xdr:sp macro="" textlink="">
      <xdr:nvSpPr>
        <xdr:cNvPr id="50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8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992</xdr:row>
      <xdr:rowOff>0</xdr:rowOff>
    </xdr:from>
    <xdr:ext cx="305532" cy="161192"/>
    <xdr:sp macro="" textlink="">
      <xdr:nvSpPr>
        <xdr:cNvPr id="50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8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992</xdr:row>
      <xdr:rowOff>0</xdr:rowOff>
    </xdr:from>
    <xdr:ext cx="305532" cy="161192"/>
    <xdr:sp macro="" textlink="">
      <xdr:nvSpPr>
        <xdr:cNvPr id="50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8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992</xdr:row>
      <xdr:rowOff>0</xdr:rowOff>
    </xdr:from>
    <xdr:ext cx="305532" cy="161192"/>
    <xdr:sp macro="" textlink="">
      <xdr:nvSpPr>
        <xdr:cNvPr id="50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8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992</xdr:row>
      <xdr:rowOff>0</xdr:rowOff>
    </xdr:from>
    <xdr:ext cx="305532" cy="161192"/>
    <xdr:sp macro="" textlink="">
      <xdr:nvSpPr>
        <xdr:cNvPr id="50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8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992</xdr:row>
      <xdr:rowOff>0</xdr:rowOff>
    </xdr:from>
    <xdr:ext cx="305532" cy="161192"/>
    <xdr:sp macro="" textlink="">
      <xdr:nvSpPr>
        <xdr:cNvPr id="50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287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993</xdr:row>
      <xdr:rowOff>0</xdr:rowOff>
    </xdr:from>
    <xdr:ext cx="305532" cy="161192"/>
    <xdr:sp macro="" textlink="">
      <xdr:nvSpPr>
        <xdr:cNvPr id="50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592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993</xdr:row>
      <xdr:rowOff>0</xdr:rowOff>
    </xdr:from>
    <xdr:ext cx="305532" cy="161192"/>
    <xdr:sp macro="" textlink="">
      <xdr:nvSpPr>
        <xdr:cNvPr id="50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592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993</xdr:row>
      <xdr:rowOff>0</xdr:rowOff>
    </xdr:from>
    <xdr:ext cx="305532" cy="161192"/>
    <xdr:sp macro="" textlink="">
      <xdr:nvSpPr>
        <xdr:cNvPr id="50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592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993</xdr:row>
      <xdr:rowOff>0</xdr:rowOff>
    </xdr:from>
    <xdr:ext cx="305532" cy="161192"/>
    <xdr:sp macro="" textlink="">
      <xdr:nvSpPr>
        <xdr:cNvPr id="50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592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993</xdr:row>
      <xdr:rowOff>0</xdr:rowOff>
    </xdr:from>
    <xdr:ext cx="305532" cy="161192"/>
    <xdr:sp macro="" textlink="">
      <xdr:nvSpPr>
        <xdr:cNvPr id="50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592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993</xdr:row>
      <xdr:rowOff>0</xdr:rowOff>
    </xdr:from>
    <xdr:ext cx="305532" cy="161192"/>
    <xdr:sp macro="" textlink="">
      <xdr:nvSpPr>
        <xdr:cNvPr id="50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592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993</xdr:row>
      <xdr:rowOff>0</xdr:rowOff>
    </xdr:from>
    <xdr:ext cx="305532" cy="161192"/>
    <xdr:sp macro="" textlink="">
      <xdr:nvSpPr>
        <xdr:cNvPr id="50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592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993</xdr:row>
      <xdr:rowOff>0</xdr:rowOff>
    </xdr:from>
    <xdr:ext cx="305532" cy="161192"/>
    <xdr:sp macro="" textlink="">
      <xdr:nvSpPr>
        <xdr:cNvPr id="50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592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994</xdr:row>
      <xdr:rowOff>0</xdr:rowOff>
    </xdr:from>
    <xdr:ext cx="305532" cy="161192"/>
    <xdr:sp macro="" textlink="">
      <xdr:nvSpPr>
        <xdr:cNvPr id="50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5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994</xdr:row>
      <xdr:rowOff>0</xdr:rowOff>
    </xdr:from>
    <xdr:ext cx="305532" cy="161192"/>
    <xdr:sp macro="" textlink="">
      <xdr:nvSpPr>
        <xdr:cNvPr id="50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5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994</xdr:row>
      <xdr:rowOff>0</xdr:rowOff>
    </xdr:from>
    <xdr:ext cx="305532" cy="161192"/>
    <xdr:sp macro="" textlink="">
      <xdr:nvSpPr>
        <xdr:cNvPr id="50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5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994</xdr:row>
      <xdr:rowOff>0</xdr:rowOff>
    </xdr:from>
    <xdr:ext cx="305532" cy="161192"/>
    <xdr:sp macro="" textlink="">
      <xdr:nvSpPr>
        <xdr:cNvPr id="50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5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994</xdr:row>
      <xdr:rowOff>0</xdr:rowOff>
    </xdr:from>
    <xdr:ext cx="305532" cy="161192"/>
    <xdr:sp macro="" textlink="">
      <xdr:nvSpPr>
        <xdr:cNvPr id="50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475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995</xdr:row>
      <xdr:rowOff>0</xdr:rowOff>
    </xdr:from>
    <xdr:ext cx="305532" cy="161192"/>
    <xdr:sp macro="" textlink="">
      <xdr:nvSpPr>
        <xdr:cNvPr id="50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05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995</xdr:row>
      <xdr:rowOff>0</xdr:rowOff>
    </xdr:from>
    <xdr:ext cx="305532" cy="161192"/>
    <xdr:sp macro="" textlink="">
      <xdr:nvSpPr>
        <xdr:cNvPr id="50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05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995</xdr:row>
      <xdr:rowOff>0</xdr:rowOff>
    </xdr:from>
    <xdr:ext cx="305532" cy="161192"/>
    <xdr:sp macro="" textlink="">
      <xdr:nvSpPr>
        <xdr:cNvPr id="50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05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995</xdr:row>
      <xdr:rowOff>0</xdr:rowOff>
    </xdr:from>
    <xdr:ext cx="305532" cy="161192"/>
    <xdr:sp macro="" textlink="">
      <xdr:nvSpPr>
        <xdr:cNvPr id="50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05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995</xdr:row>
      <xdr:rowOff>0</xdr:rowOff>
    </xdr:from>
    <xdr:ext cx="304800" cy="304800"/>
    <xdr:sp macro="" textlink="">
      <xdr:nvSpPr>
        <xdr:cNvPr id="50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05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995</xdr:row>
      <xdr:rowOff>0</xdr:rowOff>
    </xdr:from>
    <xdr:ext cx="304800" cy="304800"/>
    <xdr:sp macro="" textlink="">
      <xdr:nvSpPr>
        <xdr:cNvPr id="50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05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995</xdr:row>
      <xdr:rowOff>0</xdr:rowOff>
    </xdr:from>
    <xdr:ext cx="304800" cy="304800"/>
    <xdr:sp macro="" textlink="">
      <xdr:nvSpPr>
        <xdr:cNvPr id="50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05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995</xdr:row>
      <xdr:rowOff>0</xdr:rowOff>
    </xdr:from>
    <xdr:ext cx="304800" cy="304800"/>
    <xdr:sp macro="" textlink="">
      <xdr:nvSpPr>
        <xdr:cNvPr id="50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05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995</xdr:row>
      <xdr:rowOff>0</xdr:rowOff>
    </xdr:from>
    <xdr:ext cx="304800" cy="304800"/>
    <xdr:sp macro="" textlink="">
      <xdr:nvSpPr>
        <xdr:cNvPr id="50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05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995</xdr:row>
      <xdr:rowOff>0</xdr:rowOff>
    </xdr:from>
    <xdr:ext cx="304800" cy="304800"/>
    <xdr:sp macro="" textlink="">
      <xdr:nvSpPr>
        <xdr:cNvPr id="50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05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995</xdr:row>
      <xdr:rowOff>0</xdr:rowOff>
    </xdr:from>
    <xdr:ext cx="304800" cy="304800"/>
    <xdr:sp macro="" textlink="">
      <xdr:nvSpPr>
        <xdr:cNvPr id="50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505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996</xdr:row>
      <xdr:rowOff>0</xdr:rowOff>
    </xdr:from>
    <xdr:ext cx="305532" cy="161192"/>
    <xdr:sp macro="" textlink="">
      <xdr:nvSpPr>
        <xdr:cNvPr id="50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36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996</xdr:row>
      <xdr:rowOff>0</xdr:rowOff>
    </xdr:from>
    <xdr:ext cx="305532" cy="161192"/>
    <xdr:sp macro="" textlink="">
      <xdr:nvSpPr>
        <xdr:cNvPr id="50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36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996</xdr:row>
      <xdr:rowOff>0</xdr:rowOff>
    </xdr:from>
    <xdr:ext cx="305532" cy="161192"/>
    <xdr:sp macro="" textlink="">
      <xdr:nvSpPr>
        <xdr:cNvPr id="50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36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996</xdr:row>
      <xdr:rowOff>0</xdr:rowOff>
    </xdr:from>
    <xdr:ext cx="305532" cy="161192"/>
    <xdr:sp macro="" textlink="">
      <xdr:nvSpPr>
        <xdr:cNvPr id="50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36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997</xdr:row>
      <xdr:rowOff>0</xdr:rowOff>
    </xdr:from>
    <xdr:ext cx="305532" cy="161192"/>
    <xdr:sp macro="" textlink="">
      <xdr:nvSpPr>
        <xdr:cNvPr id="50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66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997</xdr:row>
      <xdr:rowOff>0</xdr:rowOff>
    </xdr:from>
    <xdr:ext cx="305532" cy="161192"/>
    <xdr:sp macro="" textlink="">
      <xdr:nvSpPr>
        <xdr:cNvPr id="50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66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997</xdr:row>
      <xdr:rowOff>0</xdr:rowOff>
    </xdr:from>
    <xdr:ext cx="305532" cy="161192"/>
    <xdr:sp macro="" textlink="">
      <xdr:nvSpPr>
        <xdr:cNvPr id="50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66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997</xdr:row>
      <xdr:rowOff>0</xdr:rowOff>
    </xdr:from>
    <xdr:ext cx="305532" cy="161192"/>
    <xdr:sp macro="" textlink="">
      <xdr:nvSpPr>
        <xdr:cNvPr id="50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66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997</xdr:row>
      <xdr:rowOff>0</xdr:rowOff>
    </xdr:from>
    <xdr:ext cx="305532" cy="161192"/>
    <xdr:sp macro="" textlink="">
      <xdr:nvSpPr>
        <xdr:cNvPr id="50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66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998</xdr:row>
      <xdr:rowOff>0</xdr:rowOff>
    </xdr:from>
    <xdr:ext cx="305532" cy="161192"/>
    <xdr:sp macro="" textlink="">
      <xdr:nvSpPr>
        <xdr:cNvPr id="50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7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998</xdr:row>
      <xdr:rowOff>0</xdr:rowOff>
    </xdr:from>
    <xdr:ext cx="305532" cy="161192"/>
    <xdr:sp macro="" textlink="">
      <xdr:nvSpPr>
        <xdr:cNvPr id="50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7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998</xdr:row>
      <xdr:rowOff>0</xdr:rowOff>
    </xdr:from>
    <xdr:ext cx="305532" cy="161192"/>
    <xdr:sp macro="" textlink="">
      <xdr:nvSpPr>
        <xdr:cNvPr id="50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7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998</xdr:row>
      <xdr:rowOff>0</xdr:rowOff>
    </xdr:from>
    <xdr:ext cx="305532" cy="161192"/>
    <xdr:sp macro="" textlink="">
      <xdr:nvSpPr>
        <xdr:cNvPr id="50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7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998</xdr:row>
      <xdr:rowOff>0</xdr:rowOff>
    </xdr:from>
    <xdr:ext cx="305532" cy="161192"/>
    <xdr:sp macro="" textlink="">
      <xdr:nvSpPr>
        <xdr:cNvPr id="50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597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999</xdr:row>
      <xdr:rowOff>0</xdr:rowOff>
    </xdr:from>
    <xdr:ext cx="305532" cy="161192"/>
    <xdr:sp macro="" textlink="">
      <xdr:nvSpPr>
        <xdr:cNvPr id="50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27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1001</xdr:row>
      <xdr:rowOff>0</xdr:rowOff>
    </xdr:from>
    <xdr:ext cx="305532" cy="161192"/>
    <xdr:sp macro="" textlink="">
      <xdr:nvSpPr>
        <xdr:cNvPr id="50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44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1001</xdr:row>
      <xdr:rowOff>0</xdr:rowOff>
    </xdr:from>
    <xdr:ext cx="305532" cy="161192"/>
    <xdr:sp macro="" textlink="">
      <xdr:nvSpPr>
        <xdr:cNvPr id="50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44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1001</xdr:row>
      <xdr:rowOff>0</xdr:rowOff>
    </xdr:from>
    <xdr:ext cx="305532" cy="161192"/>
    <xdr:sp macro="" textlink="">
      <xdr:nvSpPr>
        <xdr:cNvPr id="50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44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1001</xdr:row>
      <xdr:rowOff>0</xdr:rowOff>
    </xdr:from>
    <xdr:ext cx="305532" cy="161192"/>
    <xdr:sp macro="" textlink="">
      <xdr:nvSpPr>
        <xdr:cNvPr id="50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44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1001</xdr:row>
      <xdr:rowOff>0</xdr:rowOff>
    </xdr:from>
    <xdr:ext cx="305532" cy="161192"/>
    <xdr:sp macro="" textlink="">
      <xdr:nvSpPr>
        <xdr:cNvPr id="50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744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1000</xdr:row>
      <xdr:rowOff>0</xdr:rowOff>
    </xdr:from>
    <xdr:ext cx="305532" cy="161192"/>
    <xdr:sp macro="" textlink="">
      <xdr:nvSpPr>
        <xdr:cNvPr id="50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40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1000</xdr:row>
      <xdr:rowOff>0</xdr:rowOff>
    </xdr:from>
    <xdr:ext cx="305532" cy="161192"/>
    <xdr:sp macro="" textlink="">
      <xdr:nvSpPr>
        <xdr:cNvPr id="50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440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1002</xdr:row>
      <xdr:rowOff>0</xdr:rowOff>
    </xdr:from>
    <xdr:ext cx="305532" cy="161192"/>
    <xdr:sp macro="" textlink="">
      <xdr:nvSpPr>
        <xdr:cNvPr id="50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90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1002</xdr:row>
      <xdr:rowOff>0</xdr:rowOff>
    </xdr:from>
    <xdr:ext cx="305532" cy="161192"/>
    <xdr:sp macro="" textlink="">
      <xdr:nvSpPr>
        <xdr:cNvPr id="50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90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1002</xdr:row>
      <xdr:rowOff>0</xdr:rowOff>
    </xdr:from>
    <xdr:ext cx="305532" cy="161192"/>
    <xdr:sp macro="" textlink="">
      <xdr:nvSpPr>
        <xdr:cNvPr id="50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90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1002</xdr:row>
      <xdr:rowOff>0</xdr:rowOff>
    </xdr:from>
    <xdr:ext cx="305532" cy="161192"/>
    <xdr:sp macro="" textlink="">
      <xdr:nvSpPr>
        <xdr:cNvPr id="50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690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1002</xdr:row>
      <xdr:rowOff>0</xdr:rowOff>
    </xdr:from>
    <xdr:ext cx="304800" cy="304800"/>
    <xdr:sp macro="" textlink="">
      <xdr:nvSpPr>
        <xdr:cNvPr id="50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90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1003</xdr:row>
      <xdr:rowOff>0</xdr:rowOff>
    </xdr:from>
    <xdr:ext cx="304800" cy="304800"/>
    <xdr:sp macro="" textlink="">
      <xdr:nvSpPr>
        <xdr:cNvPr id="50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06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1003</xdr:row>
      <xdr:rowOff>0</xdr:rowOff>
    </xdr:from>
    <xdr:ext cx="304800" cy="304800"/>
    <xdr:sp macro="" textlink="">
      <xdr:nvSpPr>
        <xdr:cNvPr id="50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06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1003</xdr:row>
      <xdr:rowOff>0</xdr:rowOff>
    </xdr:from>
    <xdr:ext cx="304800" cy="304800"/>
    <xdr:sp macro="" textlink="">
      <xdr:nvSpPr>
        <xdr:cNvPr id="50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06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1003</xdr:row>
      <xdr:rowOff>0</xdr:rowOff>
    </xdr:from>
    <xdr:ext cx="304800" cy="304800"/>
    <xdr:sp macro="" textlink="">
      <xdr:nvSpPr>
        <xdr:cNvPr id="50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06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1003</xdr:row>
      <xdr:rowOff>0</xdr:rowOff>
    </xdr:from>
    <xdr:ext cx="304800" cy="304800"/>
    <xdr:sp macro="" textlink="">
      <xdr:nvSpPr>
        <xdr:cNvPr id="50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06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1003</xdr:row>
      <xdr:rowOff>0</xdr:rowOff>
    </xdr:from>
    <xdr:ext cx="304800" cy="304800"/>
    <xdr:sp macro="" textlink="">
      <xdr:nvSpPr>
        <xdr:cNvPr id="50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06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1003</xdr:row>
      <xdr:rowOff>0</xdr:rowOff>
    </xdr:from>
    <xdr:ext cx="304800" cy="304800"/>
    <xdr:sp macro="" textlink="">
      <xdr:nvSpPr>
        <xdr:cNvPr id="50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06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1002</xdr:row>
      <xdr:rowOff>0</xdr:rowOff>
    </xdr:from>
    <xdr:ext cx="304800" cy="304800"/>
    <xdr:sp macro="" textlink="">
      <xdr:nvSpPr>
        <xdr:cNvPr id="50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90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1003</xdr:row>
      <xdr:rowOff>0</xdr:rowOff>
    </xdr:from>
    <xdr:ext cx="304800" cy="304800"/>
    <xdr:sp macro="" textlink="">
      <xdr:nvSpPr>
        <xdr:cNvPr id="50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06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1003</xdr:row>
      <xdr:rowOff>0</xdr:rowOff>
    </xdr:from>
    <xdr:ext cx="304800" cy="304800"/>
    <xdr:sp macro="" textlink="">
      <xdr:nvSpPr>
        <xdr:cNvPr id="50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06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1003</xdr:row>
      <xdr:rowOff>0</xdr:rowOff>
    </xdr:from>
    <xdr:ext cx="304800" cy="304800"/>
    <xdr:sp macro="" textlink="">
      <xdr:nvSpPr>
        <xdr:cNvPr id="50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06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1003</xdr:row>
      <xdr:rowOff>0</xdr:rowOff>
    </xdr:from>
    <xdr:ext cx="304800" cy="304800"/>
    <xdr:sp macro="" textlink="">
      <xdr:nvSpPr>
        <xdr:cNvPr id="50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06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1002</xdr:row>
      <xdr:rowOff>0</xdr:rowOff>
    </xdr:from>
    <xdr:ext cx="304800" cy="304800"/>
    <xdr:sp macro="" textlink="">
      <xdr:nvSpPr>
        <xdr:cNvPr id="50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90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1002</xdr:row>
      <xdr:rowOff>0</xdr:rowOff>
    </xdr:from>
    <xdr:ext cx="304800" cy="304800"/>
    <xdr:sp macro="" textlink="">
      <xdr:nvSpPr>
        <xdr:cNvPr id="50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90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1002</xdr:row>
      <xdr:rowOff>0</xdr:rowOff>
    </xdr:from>
    <xdr:ext cx="304800" cy="304800"/>
    <xdr:sp macro="" textlink="">
      <xdr:nvSpPr>
        <xdr:cNvPr id="50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690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1003</xdr:row>
      <xdr:rowOff>0</xdr:rowOff>
    </xdr:from>
    <xdr:ext cx="305532" cy="161192"/>
    <xdr:sp macro="" textlink="">
      <xdr:nvSpPr>
        <xdr:cNvPr id="50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6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1003</xdr:row>
      <xdr:rowOff>0</xdr:rowOff>
    </xdr:from>
    <xdr:ext cx="305532" cy="161192"/>
    <xdr:sp macro="" textlink="">
      <xdr:nvSpPr>
        <xdr:cNvPr id="50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6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1003</xdr:row>
      <xdr:rowOff>0</xdr:rowOff>
    </xdr:from>
    <xdr:ext cx="305532" cy="161192"/>
    <xdr:sp macro="" textlink="">
      <xdr:nvSpPr>
        <xdr:cNvPr id="50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6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1003</xdr:row>
      <xdr:rowOff>0</xdr:rowOff>
    </xdr:from>
    <xdr:ext cx="305532" cy="161192"/>
    <xdr:sp macro="" textlink="">
      <xdr:nvSpPr>
        <xdr:cNvPr id="50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6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1003</xdr:row>
      <xdr:rowOff>0</xdr:rowOff>
    </xdr:from>
    <xdr:ext cx="305532" cy="161192"/>
    <xdr:sp macro="" textlink="">
      <xdr:nvSpPr>
        <xdr:cNvPr id="50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06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1003</xdr:row>
      <xdr:rowOff>0</xdr:rowOff>
    </xdr:from>
    <xdr:ext cx="304800" cy="304800"/>
    <xdr:sp macro="" textlink="">
      <xdr:nvSpPr>
        <xdr:cNvPr id="50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06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1003</xdr:row>
      <xdr:rowOff>0</xdr:rowOff>
    </xdr:from>
    <xdr:ext cx="304800" cy="304800"/>
    <xdr:sp macro="" textlink="">
      <xdr:nvSpPr>
        <xdr:cNvPr id="50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06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1003</xdr:row>
      <xdr:rowOff>0</xdr:rowOff>
    </xdr:from>
    <xdr:ext cx="304800" cy="304800"/>
    <xdr:sp macro="" textlink="">
      <xdr:nvSpPr>
        <xdr:cNvPr id="50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06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1003</xdr:row>
      <xdr:rowOff>0</xdr:rowOff>
    </xdr:from>
    <xdr:ext cx="304800" cy="304800"/>
    <xdr:sp macro="" textlink="">
      <xdr:nvSpPr>
        <xdr:cNvPr id="50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06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1003</xdr:row>
      <xdr:rowOff>0</xdr:rowOff>
    </xdr:from>
    <xdr:ext cx="304800" cy="304800"/>
    <xdr:sp macro="" textlink="">
      <xdr:nvSpPr>
        <xdr:cNvPr id="50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06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1003</xdr:row>
      <xdr:rowOff>0</xdr:rowOff>
    </xdr:from>
    <xdr:ext cx="304800" cy="304800"/>
    <xdr:sp macro="" textlink="">
      <xdr:nvSpPr>
        <xdr:cNvPr id="50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06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1003</xdr:row>
      <xdr:rowOff>0</xdr:rowOff>
    </xdr:from>
    <xdr:ext cx="304800" cy="304800"/>
    <xdr:sp macro="" textlink="">
      <xdr:nvSpPr>
        <xdr:cNvPr id="50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06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1003</xdr:row>
      <xdr:rowOff>0</xdr:rowOff>
    </xdr:from>
    <xdr:ext cx="304800" cy="304800"/>
    <xdr:sp macro="" textlink="">
      <xdr:nvSpPr>
        <xdr:cNvPr id="50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06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1003</xdr:row>
      <xdr:rowOff>0</xdr:rowOff>
    </xdr:from>
    <xdr:ext cx="304800" cy="304800"/>
    <xdr:sp macro="" textlink="">
      <xdr:nvSpPr>
        <xdr:cNvPr id="50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06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1003</xdr:row>
      <xdr:rowOff>0</xdr:rowOff>
    </xdr:from>
    <xdr:ext cx="304800" cy="304800"/>
    <xdr:sp macro="" textlink="">
      <xdr:nvSpPr>
        <xdr:cNvPr id="50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06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1003</xdr:row>
      <xdr:rowOff>0</xdr:rowOff>
    </xdr:from>
    <xdr:ext cx="304800" cy="304800"/>
    <xdr:sp macro="" textlink="">
      <xdr:nvSpPr>
        <xdr:cNvPr id="50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06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1004</xdr:row>
      <xdr:rowOff>0</xdr:rowOff>
    </xdr:from>
    <xdr:ext cx="304800" cy="304800"/>
    <xdr:sp macro="" textlink="">
      <xdr:nvSpPr>
        <xdr:cNvPr id="50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23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1004</xdr:row>
      <xdr:rowOff>0</xdr:rowOff>
    </xdr:from>
    <xdr:ext cx="304800" cy="304800"/>
    <xdr:sp macro="" textlink="">
      <xdr:nvSpPr>
        <xdr:cNvPr id="50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23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1004</xdr:row>
      <xdr:rowOff>0</xdr:rowOff>
    </xdr:from>
    <xdr:ext cx="304800" cy="304800"/>
    <xdr:sp macro="" textlink="">
      <xdr:nvSpPr>
        <xdr:cNvPr id="50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23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1004</xdr:row>
      <xdr:rowOff>0</xdr:rowOff>
    </xdr:from>
    <xdr:ext cx="304800" cy="304800"/>
    <xdr:sp macro="" textlink="">
      <xdr:nvSpPr>
        <xdr:cNvPr id="50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23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1004</xdr:row>
      <xdr:rowOff>0</xdr:rowOff>
    </xdr:from>
    <xdr:ext cx="304800" cy="304800"/>
    <xdr:sp macro="" textlink="">
      <xdr:nvSpPr>
        <xdr:cNvPr id="50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23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1004</xdr:row>
      <xdr:rowOff>0</xdr:rowOff>
    </xdr:from>
    <xdr:ext cx="304800" cy="304800"/>
    <xdr:sp macro="" textlink="">
      <xdr:nvSpPr>
        <xdr:cNvPr id="50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23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1004</xdr:row>
      <xdr:rowOff>0</xdr:rowOff>
    </xdr:from>
    <xdr:ext cx="304800" cy="304800"/>
    <xdr:sp macro="" textlink="">
      <xdr:nvSpPr>
        <xdr:cNvPr id="50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23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1004</xdr:row>
      <xdr:rowOff>0</xdr:rowOff>
    </xdr:from>
    <xdr:ext cx="305532" cy="161192"/>
    <xdr:sp macro="" textlink="">
      <xdr:nvSpPr>
        <xdr:cNvPr id="50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3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1004</xdr:row>
      <xdr:rowOff>0</xdr:rowOff>
    </xdr:from>
    <xdr:ext cx="305532" cy="161192"/>
    <xdr:sp macro="" textlink="">
      <xdr:nvSpPr>
        <xdr:cNvPr id="50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3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1004</xdr:row>
      <xdr:rowOff>0</xdr:rowOff>
    </xdr:from>
    <xdr:ext cx="305532" cy="161192"/>
    <xdr:sp macro="" textlink="">
      <xdr:nvSpPr>
        <xdr:cNvPr id="50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3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1004</xdr:row>
      <xdr:rowOff>0</xdr:rowOff>
    </xdr:from>
    <xdr:ext cx="305532" cy="161192"/>
    <xdr:sp macro="" textlink="">
      <xdr:nvSpPr>
        <xdr:cNvPr id="50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3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1004</xdr:row>
      <xdr:rowOff>0</xdr:rowOff>
    </xdr:from>
    <xdr:ext cx="305532" cy="161192"/>
    <xdr:sp macro="" textlink="">
      <xdr:nvSpPr>
        <xdr:cNvPr id="50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3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1004</xdr:row>
      <xdr:rowOff>0</xdr:rowOff>
    </xdr:from>
    <xdr:ext cx="305532" cy="161192"/>
    <xdr:sp macro="" textlink="">
      <xdr:nvSpPr>
        <xdr:cNvPr id="50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3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1004</xdr:row>
      <xdr:rowOff>0</xdr:rowOff>
    </xdr:from>
    <xdr:ext cx="305532" cy="161192"/>
    <xdr:sp macro="" textlink="">
      <xdr:nvSpPr>
        <xdr:cNvPr id="50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23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1005</xdr:row>
      <xdr:rowOff>0</xdr:rowOff>
    </xdr:from>
    <xdr:ext cx="304800" cy="304800"/>
    <xdr:sp macro="" textlink="">
      <xdr:nvSpPr>
        <xdr:cNvPr id="50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1005</xdr:row>
      <xdr:rowOff>0</xdr:rowOff>
    </xdr:from>
    <xdr:ext cx="304800" cy="304800"/>
    <xdr:sp macro="" textlink="">
      <xdr:nvSpPr>
        <xdr:cNvPr id="50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1005</xdr:row>
      <xdr:rowOff>0</xdr:rowOff>
    </xdr:from>
    <xdr:ext cx="304800" cy="304800"/>
    <xdr:sp macro="" textlink="">
      <xdr:nvSpPr>
        <xdr:cNvPr id="50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1005</xdr:row>
      <xdr:rowOff>0</xdr:rowOff>
    </xdr:from>
    <xdr:ext cx="304800" cy="304800"/>
    <xdr:sp macro="" textlink="">
      <xdr:nvSpPr>
        <xdr:cNvPr id="50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1005</xdr:row>
      <xdr:rowOff>0</xdr:rowOff>
    </xdr:from>
    <xdr:ext cx="304800" cy="304800"/>
    <xdr:sp macro="" textlink="">
      <xdr:nvSpPr>
        <xdr:cNvPr id="50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1005</xdr:row>
      <xdr:rowOff>0</xdr:rowOff>
    </xdr:from>
    <xdr:ext cx="304800" cy="304800"/>
    <xdr:sp macro="" textlink="">
      <xdr:nvSpPr>
        <xdr:cNvPr id="50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1005</xdr:row>
      <xdr:rowOff>0</xdr:rowOff>
    </xdr:from>
    <xdr:ext cx="304800" cy="304800"/>
    <xdr:sp macro="" textlink="">
      <xdr:nvSpPr>
        <xdr:cNvPr id="50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1005</xdr:row>
      <xdr:rowOff>0</xdr:rowOff>
    </xdr:from>
    <xdr:ext cx="304800" cy="304800"/>
    <xdr:sp macro="" textlink="">
      <xdr:nvSpPr>
        <xdr:cNvPr id="50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1005</xdr:row>
      <xdr:rowOff>0</xdr:rowOff>
    </xdr:from>
    <xdr:ext cx="304800" cy="304800"/>
    <xdr:sp macro="" textlink="">
      <xdr:nvSpPr>
        <xdr:cNvPr id="50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1005</xdr:row>
      <xdr:rowOff>0</xdr:rowOff>
    </xdr:from>
    <xdr:ext cx="304800" cy="304800"/>
    <xdr:sp macro="" textlink="">
      <xdr:nvSpPr>
        <xdr:cNvPr id="50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1005</xdr:row>
      <xdr:rowOff>0</xdr:rowOff>
    </xdr:from>
    <xdr:ext cx="304800" cy="304800"/>
    <xdr:sp macro="" textlink="">
      <xdr:nvSpPr>
        <xdr:cNvPr id="50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1005</xdr:row>
      <xdr:rowOff>0</xdr:rowOff>
    </xdr:from>
    <xdr:ext cx="304800" cy="304800"/>
    <xdr:sp macro="" textlink="">
      <xdr:nvSpPr>
        <xdr:cNvPr id="50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1005</xdr:row>
      <xdr:rowOff>0</xdr:rowOff>
    </xdr:from>
    <xdr:ext cx="304800" cy="304800"/>
    <xdr:sp macro="" textlink="">
      <xdr:nvSpPr>
        <xdr:cNvPr id="50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1004</xdr:row>
      <xdr:rowOff>0</xdr:rowOff>
    </xdr:from>
    <xdr:ext cx="304800" cy="304800"/>
    <xdr:sp macro="" textlink="">
      <xdr:nvSpPr>
        <xdr:cNvPr id="50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23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1005</xdr:row>
      <xdr:rowOff>0</xdr:rowOff>
    </xdr:from>
    <xdr:ext cx="304800" cy="304800"/>
    <xdr:sp macro="" textlink="">
      <xdr:nvSpPr>
        <xdr:cNvPr id="50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1004</xdr:row>
      <xdr:rowOff>0</xdr:rowOff>
    </xdr:from>
    <xdr:ext cx="304800" cy="304800"/>
    <xdr:sp macro="" textlink="">
      <xdr:nvSpPr>
        <xdr:cNvPr id="50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23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1004</xdr:row>
      <xdr:rowOff>0</xdr:rowOff>
    </xdr:from>
    <xdr:ext cx="304800" cy="304800"/>
    <xdr:sp macro="" textlink="">
      <xdr:nvSpPr>
        <xdr:cNvPr id="50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23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1004</xdr:row>
      <xdr:rowOff>0</xdr:rowOff>
    </xdr:from>
    <xdr:ext cx="304800" cy="304800"/>
    <xdr:sp macro="" textlink="">
      <xdr:nvSpPr>
        <xdr:cNvPr id="50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23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1005</xdr:row>
      <xdr:rowOff>0</xdr:rowOff>
    </xdr:from>
    <xdr:ext cx="304800" cy="304800"/>
    <xdr:sp macro="" textlink="">
      <xdr:nvSpPr>
        <xdr:cNvPr id="50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1004</xdr:row>
      <xdr:rowOff>0</xdr:rowOff>
    </xdr:from>
    <xdr:ext cx="304800" cy="304800"/>
    <xdr:sp macro="" textlink="">
      <xdr:nvSpPr>
        <xdr:cNvPr id="50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23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1004</xdr:row>
      <xdr:rowOff>0</xdr:rowOff>
    </xdr:from>
    <xdr:ext cx="304800" cy="304800"/>
    <xdr:sp macro="" textlink="">
      <xdr:nvSpPr>
        <xdr:cNvPr id="50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23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1005</xdr:row>
      <xdr:rowOff>0</xdr:rowOff>
    </xdr:from>
    <xdr:ext cx="304800" cy="304800"/>
    <xdr:sp macro="" textlink="">
      <xdr:nvSpPr>
        <xdr:cNvPr id="50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1005</xdr:row>
      <xdr:rowOff>0</xdr:rowOff>
    </xdr:from>
    <xdr:ext cx="304800" cy="304800"/>
    <xdr:sp macro="" textlink="">
      <xdr:nvSpPr>
        <xdr:cNvPr id="50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1005</xdr:row>
      <xdr:rowOff>0</xdr:rowOff>
    </xdr:from>
    <xdr:ext cx="304800" cy="304800"/>
    <xdr:sp macro="" textlink="">
      <xdr:nvSpPr>
        <xdr:cNvPr id="50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1005</xdr:row>
      <xdr:rowOff>0</xdr:rowOff>
    </xdr:from>
    <xdr:ext cx="304800" cy="304800"/>
    <xdr:sp macro="" textlink="">
      <xdr:nvSpPr>
        <xdr:cNvPr id="50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1004</xdr:row>
      <xdr:rowOff>0</xdr:rowOff>
    </xdr:from>
    <xdr:ext cx="304800" cy="304800"/>
    <xdr:sp macro="" textlink="">
      <xdr:nvSpPr>
        <xdr:cNvPr id="50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23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1005</xdr:row>
      <xdr:rowOff>0</xdr:rowOff>
    </xdr:from>
    <xdr:ext cx="304800" cy="304800"/>
    <xdr:sp macro="" textlink="">
      <xdr:nvSpPr>
        <xdr:cNvPr id="50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1005</xdr:row>
      <xdr:rowOff>0</xdr:rowOff>
    </xdr:from>
    <xdr:ext cx="304800" cy="304800"/>
    <xdr:sp macro="" textlink="">
      <xdr:nvSpPr>
        <xdr:cNvPr id="50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1005</xdr:row>
      <xdr:rowOff>0</xdr:rowOff>
    </xdr:from>
    <xdr:ext cx="304800" cy="304800"/>
    <xdr:sp macro="" textlink="">
      <xdr:nvSpPr>
        <xdr:cNvPr id="50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1005</xdr:row>
      <xdr:rowOff>0</xdr:rowOff>
    </xdr:from>
    <xdr:ext cx="304800" cy="304800"/>
    <xdr:sp macro="" textlink="">
      <xdr:nvSpPr>
        <xdr:cNvPr id="50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1005</xdr:row>
      <xdr:rowOff>0</xdr:rowOff>
    </xdr:from>
    <xdr:ext cx="305532" cy="161192"/>
    <xdr:sp macro="" textlink="">
      <xdr:nvSpPr>
        <xdr:cNvPr id="50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1005</xdr:row>
      <xdr:rowOff>0</xdr:rowOff>
    </xdr:from>
    <xdr:ext cx="305532" cy="161192"/>
    <xdr:sp macro="" textlink="">
      <xdr:nvSpPr>
        <xdr:cNvPr id="50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1005</xdr:row>
      <xdr:rowOff>0</xdr:rowOff>
    </xdr:from>
    <xdr:ext cx="305532" cy="161192"/>
    <xdr:sp macro="" textlink="">
      <xdr:nvSpPr>
        <xdr:cNvPr id="50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1005</xdr:row>
      <xdr:rowOff>0</xdr:rowOff>
    </xdr:from>
    <xdr:ext cx="305532" cy="161192"/>
    <xdr:sp macro="" textlink="">
      <xdr:nvSpPr>
        <xdr:cNvPr id="50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1005</xdr:row>
      <xdr:rowOff>0</xdr:rowOff>
    </xdr:from>
    <xdr:ext cx="305532" cy="161192"/>
    <xdr:sp macro="" textlink="">
      <xdr:nvSpPr>
        <xdr:cNvPr id="50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1005</xdr:row>
      <xdr:rowOff>0</xdr:rowOff>
    </xdr:from>
    <xdr:ext cx="305532" cy="161192"/>
    <xdr:sp macro="" textlink="">
      <xdr:nvSpPr>
        <xdr:cNvPr id="50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1005</xdr:row>
      <xdr:rowOff>0</xdr:rowOff>
    </xdr:from>
    <xdr:ext cx="305532" cy="161192"/>
    <xdr:sp macro="" textlink="">
      <xdr:nvSpPr>
        <xdr:cNvPr id="50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1005</xdr:row>
      <xdr:rowOff>0</xdr:rowOff>
    </xdr:from>
    <xdr:ext cx="305532" cy="161192"/>
    <xdr:sp macro="" textlink="">
      <xdr:nvSpPr>
        <xdr:cNvPr id="50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1005</xdr:row>
      <xdr:rowOff>0</xdr:rowOff>
    </xdr:from>
    <xdr:ext cx="304800" cy="304800"/>
    <xdr:sp macro="" textlink="">
      <xdr:nvSpPr>
        <xdr:cNvPr id="50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1006</xdr:row>
      <xdr:rowOff>0</xdr:rowOff>
    </xdr:from>
    <xdr:ext cx="304800" cy="304800"/>
    <xdr:sp macro="" textlink="">
      <xdr:nvSpPr>
        <xdr:cNvPr id="50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84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1005</xdr:row>
      <xdr:rowOff>0</xdr:rowOff>
    </xdr:from>
    <xdr:ext cx="304800" cy="304800"/>
    <xdr:sp macro="" textlink="">
      <xdr:nvSpPr>
        <xdr:cNvPr id="50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1005</xdr:row>
      <xdr:rowOff>0</xdr:rowOff>
    </xdr:from>
    <xdr:ext cx="304800" cy="304800"/>
    <xdr:sp macro="" textlink="">
      <xdr:nvSpPr>
        <xdr:cNvPr id="50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1005</xdr:row>
      <xdr:rowOff>0</xdr:rowOff>
    </xdr:from>
    <xdr:ext cx="304800" cy="304800"/>
    <xdr:sp macro="" textlink="">
      <xdr:nvSpPr>
        <xdr:cNvPr id="50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1005</xdr:row>
      <xdr:rowOff>0</xdr:rowOff>
    </xdr:from>
    <xdr:ext cx="304800" cy="304800"/>
    <xdr:sp macro="" textlink="">
      <xdr:nvSpPr>
        <xdr:cNvPr id="50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1006</xdr:row>
      <xdr:rowOff>0</xdr:rowOff>
    </xdr:from>
    <xdr:ext cx="304800" cy="304800"/>
    <xdr:sp macro="" textlink="">
      <xdr:nvSpPr>
        <xdr:cNvPr id="50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84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1005</xdr:row>
      <xdr:rowOff>0</xdr:rowOff>
    </xdr:from>
    <xdr:ext cx="304800" cy="304800"/>
    <xdr:sp macro="" textlink="">
      <xdr:nvSpPr>
        <xdr:cNvPr id="50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1005</xdr:row>
      <xdr:rowOff>0</xdr:rowOff>
    </xdr:from>
    <xdr:ext cx="304800" cy="304800"/>
    <xdr:sp macro="" textlink="">
      <xdr:nvSpPr>
        <xdr:cNvPr id="50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1005</xdr:row>
      <xdr:rowOff>0</xdr:rowOff>
    </xdr:from>
    <xdr:ext cx="304800" cy="304800"/>
    <xdr:sp macro="" textlink="">
      <xdr:nvSpPr>
        <xdr:cNvPr id="50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1006</xdr:row>
      <xdr:rowOff>0</xdr:rowOff>
    </xdr:from>
    <xdr:ext cx="304800" cy="304800"/>
    <xdr:sp macro="" textlink="">
      <xdr:nvSpPr>
        <xdr:cNvPr id="50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84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1005</xdr:row>
      <xdr:rowOff>0</xdr:rowOff>
    </xdr:from>
    <xdr:ext cx="304800" cy="304800"/>
    <xdr:sp macro="" textlink="">
      <xdr:nvSpPr>
        <xdr:cNvPr id="50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1005</xdr:row>
      <xdr:rowOff>0</xdr:rowOff>
    </xdr:from>
    <xdr:ext cx="304800" cy="304800"/>
    <xdr:sp macro="" textlink="">
      <xdr:nvSpPr>
        <xdr:cNvPr id="50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1005</xdr:row>
      <xdr:rowOff>0</xdr:rowOff>
    </xdr:from>
    <xdr:ext cx="304800" cy="304800"/>
    <xdr:sp macro="" textlink="">
      <xdr:nvSpPr>
        <xdr:cNvPr id="50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1005</xdr:row>
      <xdr:rowOff>0</xdr:rowOff>
    </xdr:from>
    <xdr:ext cx="304800" cy="304800"/>
    <xdr:sp macro="" textlink="">
      <xdr:nvSpPr>
        <xdr:cNvPr id="50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1006</xdr:row>
      <xdr:rowOff>0</xdr:rowOff>
    </xdr:from>
    <xdr:ext cx="304800" cy="304800"/>
    <xdr:sp macro="" textlink="">
      <xdr:nvSpPr>
        <xdr:cNvPr id="50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84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1005</xdr:row>
      <xdr:rowOff>0</xdr:rowOff>
    </xdr:from>
    <xdr:ext cx="304800" cy="304800"/>
    <xdr:sp macro="" textlink="">
      <xdr:nvSpPr>
        <xdr:cNvPr id="50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1005</xdr:row>
      <xdr:rowOff>0</xdr:rowOff>
    </xdr:from>
    <xdr:ext cx="304800" cy="304800"/>
    <xdr:sp macro="" textlink="">
      <xdr:nvSpPr>
        <xdr:cNvPr id="50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1005</xdr:row>
      <xdr:rowOff>0</xdr:rowOff>
    </xdr:from>
    <xdr:ext cx="304800" cy="304800"/>
    <xdr:sp macro="" textlink="">
      <xdr:nvSpPr>
        <xdr:cNvPr id="50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8627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1005</xdr:row>
      <xdr:rowOff>0</xdr:rowOff>
    </xdr:from>
    <xdr:ext cx="304800" cy="304800"/>
    <xdr:sp macro="" textlink="">
      <xdr:nvSpPr>
        <xdr:cNvPr id="50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1005</xdr:row>
      <xdr:rowOff>0</xdr:rowOff>
    </xdr:from>
    <xdr:ext cx="304800" cy="304800"/>
    <xdr:sp macro="" textlink="">
      <xdr:nvSpPr>
        <xdr:cNvPr id="50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1005</xdr:row>
      <xdr:rowOff>0</xdr:rowOff>
    </xdr:from>
    <xdr:ext cx="304800" cy="304800"/>
    <xdr:sp macro="" textlink="">
      <xdr:nvSpPr>
        <xdr:cNvPr id="50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1005</xdr:row>
      <xdr:rowOff>0</xdr:rowOff>
    </xdr:from>
    <xdr:ext cx="304800" cy="304800"/>
    <xdr:sp macro="" textlink="">
      <xdr:nvSpPr>
        <xdr:cNvPr id="50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1005</xdr:row>
      <xdr:rowOff>0</xdr:rowOff>
    </xdr:from>
    <xdr:ext cx="304800" cy="304800"/>
    <xdr:sp macro="" textlink="">
      <xdr:nvSpPr>
        <xdr:cNvPr id="50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1005</xdr:row>
      <xdr:rowOff>0</xdr:rowOff>
    </xdr:from>
    <xdr:ext cx="304800" cy="304800"/>
    <xdr:sp macro="" textlink="">
      <xdr:nvSpPr>
        <xdr:cNvPr id="50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1005</xdr:row>
      <xdr:rowOff>0</xdr:rowOff>
    </xdr:from>
    <xdr:ext cx="304800" cy="304800"/>
    <xdr:sp macro="" textlink="">
      <xdr:nvSpPr>
        <xdr:cNvPr id="50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1005</xdr:row>
      <xdr:rowOff>0</xdr:rowOff>
    </xdr:from>
    <xdr:ext cx="304800" cy="304800"/>
    <xdr:sp macro="" textlink="">
      <xdr:nvSpPr>
        <xdr:cNvPr id="50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53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1006</xdr:row>
      <xdr:rowOff>0</xdr:rowOff>
    </xdr:from>
    <xdr:ext cx="305532" cy="161192"/>
    <xdr:sp macro="" textlink="">
      <xdr:nvSpPr>
        <xdr:cNvPr id="50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4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1006</xdr:row>
      <xdr:rowOff>0</xdr:rowOff>
    </xdr:from>
    <xdr:ext cx="305532" cy="161192"/>
    <xdr:sp macro="" textlink="">
      <xdr:nvSpPr>
        <xdr:cNvPr id="50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4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1006</xdr:row>
      <xdr:rowOff>0</xdr:rowOff>
    </xdr:from>
    <xdr:ext cx="305532" cy="161192"/>
    <xdr:sp macro="" textlink="">
      <xdr:nvSpPr>
        <xdr:cNvPr id="50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4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1006</xdr:row>
      <xdr:rowOff>0</xdr:rowOff>
    </xdr:from>
    <xdr:ext cx="305532" cy="161192"/>
    <xdr:sp macro="" textlink="">
      <xdr:nvSpPr>
        <xdr:cNvPr id="50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4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1006</xdr:row>
      <xdr:rowOff>0</xdr:rowOff>
    </xdr:from>
    <xdr:ext cx="305532" cy="161192"/>
    <xdr:sp macro="" textlink="">
      <xdr:nvSpPr>
        <xdr:cNvPr id="50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4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1006</xdr:row>
      <xdr:rowOff>0</xdr:rowOff>
    </xdr:from>
    <xdr:ext cx="305532" cy="161192"/>
    <xdr:sp macro="" textlink="">
      <xdr:nvSpPr>
        <xdr:cNvPr id="50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4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1006</xdr:row>
      <xdr:rowOff>0</xdr:rowOff>
    </xdr:from>
    <xdr:ext cx="305532" cy="161192"/>
    <xdr:sp macro="" textlink="">
      <xdr:nvSpPr>
        <xdr:cNvPr id="50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7840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1006</xdr:row>
      <xdr:rowOff>0</xdr:rowOff>
    </xdr:from>
    <xdr:ext cx="304800" cy="304800"/>
    <xdr:sp macro="" textlink="">
      <xdr:nvSpPr>
        <xdr:cNvPr id="50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84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1006</xdr:row>
      <xdr:rowOff>0</xdr:rowOff>
    </xdr:from>
    <xdr:ext cx="304800" cy="304800"/>
    <xdr:sp macro="" textlink="">
      <xdr:nvSpPr>
        <xdr:cNvPr id="50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84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1006</xdr:row>
      <xdr:rowOff>0</xdr:rowOff>
    </xdr:from>
    <xdr:ext cx="304800" cy="304800"/>
    <xdr:sp macro="" textlink="">
      <xdr:nvSpPr>
        <xdr:cNvPr id="50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84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1007</xdr:row>
      <xdr:rowOff>0</xdr:rowOff>
    </xdr:from>
    <xdr:ext cx="304800" cy="304800"/>
    <xdr:sp macro="" textlink="">
      <xdr:nvSpPr>
        <xdr:cNvPr id="50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14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1006</xdr:row>
      <xdr:rowOff>0</xdr:rowOff>
    </xdr:from>
    <xdr:ext cx="304800" cy="304800"/>
    <xdr:sp macro="" textlink="">
      <xdr:nvSpPr>
        <xdr:cNvPr id="50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84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1006</xdr:row>
      <xdr:rowOff>0</xdr:rowOff>
    </xdr:from>
    <xdr:ext cx="304800" cy="304800"/>
    <xdr:sp macro="" textlink="">
      <xdr:nvSpPr>
        <xdr:cNvPr id="50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84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1006</xdr:row>
      <xdr:rowOff>0</xdr:rowOff>
    </xdr:from>
    <xdr:ext cx="304800" cy="304800"/>
    <xdr:sp macro="" textlink="">
      <xdr:nvSpPr>
        <xdr:cNvPr id="50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84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1006</xdr:row>
      <xdr:rowOff>0</xdr:rowOff>
    </xdr:from>
    <xdr:ext cx="304800" cy="304800"/>
    <xdr:sp macro="" textlink="">
      <xdr:nvSpPr>
        <xdr:cNvPr id="50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84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1007</xdr:row>
      <xdr:rowOff>0</xdr:rowOff>
    </xdr:from>
    <xdr:ext cx="304800" cy="304800"/>
    <xdr:sp macro="" textlink="">
      <xdr:nvSpPr>
        <xdr:cNvPr id="50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14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1006</xdr:row>
      <xdr:rowOff>0</xdr:rowOff>
    </xdr:from>
    <xdr:ext cx="304800" cy="304800"/>
    <xdr:sp macro="" textlink="">
      <xdr:nvSpPr>
        <xdr:cNvPr id="50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784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1007</xdr:row>
      <xdr:rowOff>0</xdr:rowOff>
    </xdr:from>
    <xdr:ext cx="305532" cy="161192"/>
    <xdr:sp macro="" textlink="">
      <xdr:nvSpPr>
        <xdr:cNvPr id="50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145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1007</xdr:row>
      <xdr:rowOff>0</xdr:rowOff>
    </xdr:from>
    <xdr:ext cx="305532" cy="161192"/>
    <xdr:sp macro="" textlink="">
      <xdr:nvSpPr>
        <xdr:cNvPr id="50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145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1010</xdr:row>
      <xdr:rowOff>0</xdr:rowOff>
    </xdr:from>
    <xdr:ext cx="305532" cy="161192"/>
    <xdr:sp macro="" textlink="">
      <xdr:nvSpPr>
        <xdr:cNvPr id="50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773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1010</xdr:row>
      <xdr:rowOff>0</xdr:rowOff>
    </xdr:from>
    <xdr:ext cx="305532" cy="161192"/>
    <xdr:sp macro="" textlink="">
      <xdr:nvSpPr>
        <xdr:cNvPr id="50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773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1010</xdr:row>
      <xdr:rowOff>0</xdr:rowOff>
    </xdr:from>
    <xdr:ext cx="305532" cy="161192"/>
    <xdr:sp macro="" textlink="">
      <xdr:nvSpPr>
        <xdr:cNvPr id="50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773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1010</xdr:row>
      <xdr:rowOff>0</xdr:rowOff>
    </xdr:from>
    <xdr:ext cx="305532" cy="161192"/>
    <xdr:sp macro="" textlink="">
      <xdr:nvSpPr>
        <xdr:cNvPr id="50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773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1010</xdr:row>
      <xdr:rowOff>0</xdr:rowOff>
    </xdr:from>
    <xdr:ext cx="305532" cy="161192"/>
    <xdr:sp macro="" textlink="">
      <xdr:nvSpPr>
        <xdr:cNvPr id="50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773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1010</xdr:row>
      <xdr:rowOff>0</xdr:rowOff>
    </xdr:from>
    <xdr:ext cx="305532" cy="161192"/>
    <xdr:sp macro="" textlink="">
      <xdr:nvSpPr>
        <xdr:cNvPr id="50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773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1010</xdr:row>
      <xdr:rowOff>0</xdr:rowOff>
    </xdr:from>
    <xdr:ext cx="305532" cy="161192"/>
    <xdr:sp macro="" textlink="">
      <xdr:nvSpPr>
        <xdr:cNvPr id="50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773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1010</xdr:row>
      <xdr:rowOff>0</xdr:rowOff>
    </xdr:from>
    <xdr:ext cx="305532" cy="161192"/>
    <xdr:sp macro="" textlink="">
      <xdr:nvSpPr>
        <xdr:cNvPr id="50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773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1010</xdr:row>
      <xdr:rowOff>0</xdr:rowOff>
    </xdr:from>
    <xdr:ext cx="305532" cy="161192"/>
    <xdr:sp macro="" textlink="">
      <xdr:nvSpPr>
        <xdr:cNvPr id="50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773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1010</xdr:row>
      <xdr:rowOff>0</xdr:rowOff>
    </xdr:from>
    <xdr:ext cx="305532" cy="161192"/>
    <xdr:sp macro="" textlink="">
      <xdr:nvSpPr>
        <xdr:cNvPr id="50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773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1010</xdr:row>
      <xdr:rowOff>0</xdr:rowOff>
    </xdr:from>
    <xdr:ext cx="305532" cy="161192"/>
    <xdr:sp macro="" textlink="">
      <xdr:nvSpPr>
        <xdr:cNvPr id="50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773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1010</xdr:row>
      <xdr:rowOff>0</xdr:rowOff>
    </xdr:from>
    <xdr:ext cx="305532" cy="161192"/>
    <xdr:sp macro="" textlink="">
      <xdr:nvSpPr>
        <xdr:cNvPr id="50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773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1010</xdr:row>
      <xdr:rowOff>0</xdr:rowOff>
    </xdr:from>
    <xdr:ext cx="305532" cy="161192"/>
    <xdr:sp macro="" textlink="">
      <xdr:nvSpPr>
        <xdr:cNvPr id="50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773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1010</xdr:row>
      <xdr:rowOff>0</xdr:rowOff>
    </xdr:from>
    <xdr:ext cx="305532" cy="161192"/>
    <xdr:sp macro="" textlink="">
      <xdr:nvSpPr>
        <xdr:cNvPr id="50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773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1010</xdr:row>
      <xdr:rowOff>0</xdr:rowOff>
    </xdr:from>
    <xdr:ext cx="305532" cy="161192"/>
    <xdr:sp macro="" textlink="">
      <xdr:nvSpPr>
        <xdr:cNvPr id="50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773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1010</xdr:row>
      <xdr:rowOff>0</xdr:rowOff>
    </xdr:from>
    <xdr:ext cx="305532" cy="161192"/>
    <xdr:sp macro="" textlink="">
      <xdr:nvSpPr>
        <xdr:cNvPr id="50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773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1010</xdr:row>
      <xdr:rowOff>0</xdr:rowOff>
    </xdr:from>
    <xdr:ext cx="305532" cy="161192"/>
    <xdr:sp macro="" textlink="">
      <xdr:nvSpPr>
        <xdr:cNvPr id="50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773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1010</xdr:row>
      <xdr:rowOff>0</xdr:rowOff>
    </xdr:from>
    <xdr:ext cx="305532" cy="161192"/>
    <xdr:sp macro="" textlink="">
      <xdr:nvSpPr>
        <xdr:cNvPr id="50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8773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1011</xdr:row>
      <xdr:rowOff>0</xdr:rowOff>
    </xdr:from>
    <xdr:ext cx="305532" cy="161192"/>
    <xdr:sp macro="" textlink="">
      <xdr:nvSpPr>
        <xdr:cNvPr id="50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07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1011</xdr:row>
      <xdr:rowOff>0</xdr:rowOff>
    </xdr:from>
    <xdr:ext cx="305532" cy="161192"/>
    <xdr:sp macro="" textlink="">
      <xdr:nvSpPr>
        <xdr:cNvPr id="50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07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1011</xdr:row>
      <xdr:rowOff>0</xdr:rowOff>
    </xdr:from>
    <xdr:ext cx="305532" cy="161192"/>
    <xdr:sp macro="" textlink="">
      <xdr:nvSpPr>
        <xdr:cNvPr id="50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07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1011</xdr:row>
      <xdr:rowOff>0</xdr:rowOff>
    </xdr:from>
    <xdr:ext cx="305532" cy="161192"/>
    <xdr:sp macro="" textlink="">
      <xdr:nvSpPr>
        <xdr:cNvPr id="50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07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1011</xdr:row>
      <xdr:rowOff>0</xdr:rowOff>
    </xdr:from>
    <xdr:ext cx="305532" cy="161192"/>
    <xdr:sp macro="" textlink="">
      <xdr:nvSpPr>
        <xdr:cNvPr id="50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07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1011</xdr:row>
      <xdr:rowOff>0</xdr:rowOff>
    </xdr:from>
    <xdr:ext cx="305532" cy="161192"/>
    <xdr:sp macro="" textlink="">
      <xdr:nvSpPr>
        <xdr:cNvPr id="50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07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1011</xdr:row>
      <xdr:rowOff>0</xdr:rowOff>
    </xdr:from>
    <xdr:ext cx="305532" cy="161192"/>
    <xdr:sp macro="" textlink="">
      <xdr:nvSpPr>
        <xdr:cNvPr id="50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07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1011</xdr:row>
      <xdr:rowOff>0</xdr:rowOff>
    </xdr:from>
    <xdr:ext cx="305532" cy="161192"/>
    <xdr:sp macro="" textlink="">
      <xdr:nvSpPr>
        <xdr:cNvPr id="50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07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1011</xdr:row>
      <xdr:rowOff>0</xdr:rowOff>
    </xdr:from>
    <xdr:ext cx="305532" cy="161192"/>
    <xdr:sp macro="" textlink="">
      <xdr:nvSpPr>
        <xdr:cNvPr id="50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07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1011</xdr:row>
      <xdr:rowOff>0</xdr:rowOff>
    </xdr:from>
    <xdr:ext cx="305532" cy="161192"/>
    <xdr:sp macro="" textlink="">
      <xdr:nvSpPr>
        <xdr:cNvPr id="50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07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1011</xdr:row>
      <xdr:rowOff>0</xdr:rowOff>
    </xdr:from>
    <xdr:ext cx="305532" cy="161192"/>
    <xdr:sp macro="" textlink="">
      <xdr:nvSpPr>
        <xdr:cNvPr id="50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07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1011</xdr:row>
      <xdr:rowOff>0</xdr:rowOff>
    </xdr:from>
    <xdr:ext cx="305532" cy="161192"/>
    <xdr:sp macro="" textlink="">
      <xdr:nvSpPr>
        <xdr:cNvPr id="50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07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1011</xdr:row>
      <xdr:rowOff>0</xdr:rowOff>
    </xdr:from>
    <xdr:ext cx="305532" cy="161192"/>
    <xdr:sp macro="" textlink="">
      <xdr:nvSpPr>
        <xdr:cNvPr id="50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07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1011</xdr:row>
      <xdr:rowOff>0</xdr:rowOff>
    </xdr:from>
    <xdr:ext cx="305532" cy="161192"/>
    <xdr:sp macro="" textlink="">
      <xdr:nvSpPr>
        <xdr:cNvPr id="50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07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1011</xdr:row>
      <xdr:rowOff>0</xdr:rowOff>
    </xdr:from>
    <xdr:ext cx="305532" cy="161192"/>
    <xdr:sp macro="" textlink="">
      <xdr:nvSpPr>
        <xdr:cNvPr id="50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07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1011</xdr:row>
      <xdr:rowOff>0</xdr:rowOff>
    </xdr:from>
    <xdr:ext cx="305532" cy="161192"/>
    <xdr:sp macro="" textlink="">
      <xdr:nvSpPr>
        <xdr:cNvPr id="50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07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1011</xdr:row>
      <xdr:rowOff>0</xdr:rowOff>
    </xdr:from>
    <xdr:ext cx="305532" cy="161192"/>
    <xdr:sp macro="" textlink="">
      <xdr:nvSpPr>
        <xdr:cNvPr id="50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07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1011</xdr:row>
      <xdr:rowOff>0</xdr:rowOff>
    </xdr:from>
    <xdr:ext cx="305532" cy="161192"/>
    <xdr:sp macro="" textlink="">
      <xdr:nvSpPr>
        <xdr:cNvPr id="50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19078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1016</xdr:row>
      <xdr:rowOff>0</xdr:rowOff>
    </xdr:from>
    <xdr:ext cx="305532" cy="161192"/>
    <xdr:sp macro="" textlink="">
      <xdr:nvSpPr>
        <xdr:cNvPr id="50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03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1016</xdr:row>
      <xdr:rowOff>0</xdr:rowOff>
    </xdr:from>
    <xdr:ext cx="305532" cy="161192"/>
    <xdr:sp macro="" textlink="">
      <xdr:nvSpPr>
        <xdr:cNvPr id="50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0310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1017</xdr:row>
      <xdr:rowOff>0</xdr:rowOff>
    </xdr:from>
    <xdr:ext cx="305532" cy="161192"/>
    <xdr:sp macro="" textlink="">
      <xdr:nvSpPr>
        <xdr:cNvPr id="50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193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1018</xdr:row>
      <xdr:rowOff>0</xdr:rowOff>
    </xdr:from>
    <xdr:ext cx="305532" cy="161192"/>
    <xdr:sp macro="" textlink="">
      <xdr:nvSpPr>
        <xdr:cNvPr id="50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354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1021</xdr:row>
      <xdr:rowOff>0</xdr:rowOff>
    </xdr:from>
    <xdr:ext cx="305532" cy="161192"/>
    <xdr:sp macro="" textlink="">
      <xdr:nvSpPr>
        <xdr:cNvPr id="50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84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1021</xdr:row>
      <xdr:rowOff>0</xdr:rowOff>
    </xdr:from>
    <xdr:ext cx="305532" cy="161192"/>
    <xdr:sp macro="" textlink="">
      <xdr:nvSpPr>
        <xdr:cNvPr id="50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0840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1022</xdr:row>
      <xdr:rowOff>0</xdr:rowOff>
    </xdr:from>
    <xdr:ext cx="305532" cy="161192"/>
    <xdr:sp macro="" textlink="">
      <xdr:nvSpPr>
        <xdr:cNvPr id="50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002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1023</xdr:row>
      <xdr:rowOff>0</xdr:rowOff>
    </xdr:from>
    <xdr:ext cx="305532" cy="161192"/>
    <xdr:sp macro="" textlink="">
      <xdr:nvSpPr>
        <xdr:cNvPr id="50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16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1023</xdr:row>
      <xdr:rowOff>0</xdr:rowOff>
    </xdr:from>
    <xdr:ext cx="305532" cy="161192"/>
    <xdr:sp macro="" textlink="">
      <xdr:nvSpPr>
        <xdr:cNvPr id="50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1645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1024</xdr:row>
      <xdr:rowOff>0</xdr:rowOff>
    </xdr:from>
    <xdr:ext cx="305532" cy="161192"/>
    <xdr:sp macro="" textlink="">
      <xdr:nvSpPr>
        <xdr:cNvPr id="50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32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1024</xdr:row>
      <xdr:rowOff>0</xdr:rowOff>
    </xdr:from>
    <xdr:ext cx="305532" cy="161192"/>
    <xdr:sp macro="" textlink="">
      <xdr:nvSpPr>
        <xdr:cNvPr id="50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32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1024</xdr:row>
      <xdr:rowOff>0</xdr:rowOff>
    </xdr:from>
    <xdr:ext cx="305532" cy="161192"/>
    <xdr:sp macro="" textlink="">
      <xdr:nvSpPr>
        <xdr:cNvPr id="50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32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1024</xdr:row>
      <xdr:rowOff>0</xdr:rowOff>
    </xdr:from>
    <xdr:ext cx="305532" cy="161192"/>
    <xdr:sp macro="" textlink="">
      <xdr:nvSpPr>
        <xdr:cNvPr id="50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32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1024</xdr:row>
      <xdr:rowOff>0</xdr:rowOff>
    </xdr:from>
    <xdr:ext cx="305532" cy="161192"/>
    <xdr:sp macro="" textlink="">
      <xdr:nvSpPr>
        <xdr:cNvPr id="50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32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1024</xdr:row>
      <xdr:rowOff>0</xdr:rowOff>
    </xdr:from>
    <xdr:ext cx="305532" cy="161192"/>
    <xdr:sp macro="" textlink="">
      <xdr:nvSpPr>
        <xdr:cNvPr id="50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32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1024</xdr:row>
      <xdr:rowOff>0</xdr:rowOff>
    </xdr:from>
    <xdr:ext cx="305532" cy="161192"/>
    <xdr:sp macro="" textlink="">
      <xdr:nvSpPr>
        <xdr:cNvPr id="50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32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1024</xdr:row>
      <xdr:rowOff>0</xdr:rowOff>
    </xdr:from>
    <xdr:ext cx="305532" cy="161192"/>
    <xdr:sp macro="" textlink="">
      <xdr:nvSpPr>
        <xdr:cNvPr id="50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32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1024</xdr:row>
      <xdr:rowOff>0</xdr:rowOff>
    </xdr:from>
    <xdr:ext cx="305532" cy="161192"/>
    <xdr:sp macro="" textlink="">
      <xdr:nvSpPr>
        <xdr:cNvPr id="50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32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1024</xdr:row>
      <xdr:rowOff>0</xdr:rowOff>
    </xdr:from>
    <xdr:ext cx="305532" cy="161192"/>
    <xdr:sp macro="" textlink="">
      <xdr:nvSpPr>
        <xdr:cNvPr id="50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32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1024</xdr:row>
      <xdr:rowOff>0</xdr:rowOff>
    </xdr:from>
    <xdr:ext cx="305532" cy="161192"/>
    <xdr:sp macro="" textlink="">
      <xdr:nvSpPr>
        <xdr:cNvPr id="50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32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1024</xdr:row>
      <xdr:rowOff>0</xdr:rowOff>
    </xdr:from>
    <xdr:ext cx="305532" cy="161192"/>
    <xdr:sp macro="" textlink="">
      <xdr:nvSpPr>
        <xdr:cNvPr id="50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32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1024</xdr:row>
      <xdr:rowOff>0</xdr:rowOff>
    </xdr:from>
    <xdr:ext cx="305532" cy="161192"/>
    <xdr:sp macro="" textlink="">
      <xdr:nvSpPr>
        <xdr:cNvPr id="50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32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1024</xdr:row>
      <xdr:rowOff>0</xdr:rowOff>
    </xdr:from>
    <xdr:ext cx="305532" cy="161192"/>
    <xdr:sp macro="" textlink="">
      <xdr:nvSpPr>
        <xdr:cNvPr id="50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32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1024</xdr:row>
      <xdr:rowOff>0</xdr:rowOff>
    </xdr:from>
    <xdr:ext cx="305532" cy="161192"/>
    <xdr:sp macro="" textlink="">
      <xdr:nvSpPr>
        <xdr:cNvPr id="50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32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1024</xdr:row>
      <xdr:rowOff>0</xdr:rowOff>
    </xdr:from>
    <xdr:ext cx="305532" cy="161192"/>
    <xdr:sp macro="" textlink="">
      <xdr:nvSpPr>
        <xdr:cNvPr id="50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1326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1024</xdr:row>
      <xdr:rowOff>0</xdr:rowOff>
    </xdr:from>
    <xdr:ext cx="304800" cy="304800"/>
    <xdr:sp macro="" textlink="">
      <xdr:nvSpPr>
        <xdr:cNvPr id="50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32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1025</xdr:row>
      <xdr:rowOff>0</xdr:rowOff>
    </xdr:from>
    <xdr:ext cx="304800" cy="304800"/>
    <xdr:sp macro="" textlink="">
      <xdr:nvSpPr>
        <xdr:cNvPr id="50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48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1024</xdr:row>
      <xdr:rowOff>0</xdr:rowOff>
    </xdr:from>
    <xdr:ext cx="304800" cy="304800"/>
    <xdr:sp macro="" textlink="">
      <xdr:nvSpPr>
        <xdr:cNvPr id="50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32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1025</xdr:row>
      <xdr:rowOff>0</xdr:rowOff>
    </xdr:from>
    <xdr:ext cx="304800" cy="304800"/>
    <xdr:sp macro="" textlink="">
      <xdr:nvSpPr>
        <xdr:cNvPr id="50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48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1024</xdr:row>
      <xdr:rowOff>0</xdr:rowOff>
    </xdr:from>
    <xdr:ext cx="304800" cy="304800"/>
    <xdr:sp macro="" textlink="">
      <xdr:nvSpPr>
        <xdr:cNvPr id="50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32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1025</xdr:row>
      <xdr:rowOff>0</xdr:rowOff>
    </xdr:from>
    <xdr:ext cx="304800" cy="304800"/>
    <xdr:sp macro="" textlink="">
      <xdr:nvSpPr>
        <xdr:cNvPr id="50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48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1024</xdr:row>
      <xdr:rowOff>0</xdr:rowOff>
    </xdr:from>
    <xdr:ext cx="304800" cy="304800"/>
    <xdr:sp macro="" textlink="">
      <xdr:nvSpPr>
        <xdr:cNvPr id="50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32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1025</xdr:row>
      <xdr:rowOff>0</xdr:rowOff>
    </xdr:from>
    <xdr:ext cx="304800" cy="304800"/>
    <xdr:sp macro="" textlink="">
      <xdr:nvSpPr>
        <xdr:cNvPr id="50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48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1029</xdr:row>
      <xdr:rowOff>0</xdr:rowOff>
    </xdr:from>
    <xdr:ext cx="305532" cy="161192"/>
    <xdr:sp macro="" textlink="">
      <xdr:nvSpPr>
        <xdr:cNvPr id="50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13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1029</xdr:row>
      <xdr:rowOff>0</xdr:rowOff>
    </xdr:from>
    <xdr:ext cx="305532" cy="161192"/>
    <xdr:sp macro="" textlink="">
      <xdr:nvSpPr>
        <xdr:cNvPr id="50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13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1029</xdr:row>
      <xdr:rowOff>0</xdr:rowOff>
    </xdr:from>
    <xdr:ext cx="305532" cy="161192"/>
    <xdr:sp macro="" textlink="">
      <xdr:nvSpPr>
        <xdr:cNvPr id="50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13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1029</xdr:row>
      <xdr:rowOff>0</xdr:rowOff>
    </xdr:from>
    <xdr:ext cx="305532" cy="161192"/>
    <xdr:sp macro="" textlink="">
      <xdr:nvSpPr>
        <xdr:cNvPr id="50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13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1029</xdr:row>
      <xdr:rowOff>0</xdr:rowOff>
    </xdr:from>
    <xdr:ext cx="305532" cy="161192"/>
    <xdr:sp macro="" textlink="">
      <xdr:nvSpPr>
        <xdr:cNvPr id="50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13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1029</xdr:row>
      <xdr:rowOff>0</xdr:rowOff>
    </xdr:from>
    <xdr:ext cx="305532" cy="161192"/>
    <xdr:sp macro="" textlink="">
      <xdr:nvSpPr>
        <xdr:cNvPr id="50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21361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1035</xdr:row>
      <xdr:rowOff>0</xdr:rowOff>
    </xdr:from>
    <xdr:ext cx="304800" cy="304800"/>
    <xdr:sp macro="" textlink="">
      <xdr:nvSpPr>
        <xdr:cNvPr id="50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25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1035</xdr:row>
      <xdr:rowOff>0</xdr:rowOff>
    </xdr:from>
    <xdr:ext cx="304800" cy="304800"/>
    <xdr:sp macro="" textlink="">
      <xdr:nvSpPr>
        <xdr:cNvPr id="50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25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1036</xdr:row>
      <xdr:rowOff>0</xdr:rowOff>
    </xdr:from>
    <xdr:ext cx="304800" cy="304800"/>
    <xdr:sp macro="" textlink="">
      <xdr:nvSpPr>
        <xdr:cNvPr id="50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41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1036</xdr:row>
      <xdr:rowOff>0</xdr:rowOff>
    </xdr:from>
    <xdr:ext cx="304800" cy="304800"/>
    <xdr:sp macro="" textlink="">
      <xdr:nvSpPr>
        <xdr:cNvPr id="50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41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1036</xdr:row>
      <xdr:rowOff>0</xdr:rowOff>
    </xdr:from>
    <xdr:ext cx="304800" cy="304800"/>
    <xdr:sp macro="" textlink="">
      <xdr:nvSpPr>
        <xdr:cNvPr id="50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41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1036</xdr:row>
      <xdr:rowOff>0</xdr:rowOff>
    </xdr:from>
    <xdr:ext cx="304800" cy="304800"/>
    <xdr:sp macro="" textlink="">
      <xdr:nvSpPr>
        <xdr:cNvPr id="50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41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1035</xdr:row>
      <xdr:rowOff>0</xdr:rowOff>
    </xdr:from>
    <xdr:ext cx="304800" cy="304800"/>
    <xdr:sp macro="" textlink="">
      <xdr:nvSpPr>
        <xdr:cNvPr id="50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25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1036</xdr:row>
      <xdr:rowOff>0</xdr:rowOff>
    </xdr:from>
    <xdr:ext cx="304800" cy="304800"/>
    <xdr:sp macro="" textlink="">
      <xdr:nvSpPr>
        <xdr:cNvPr id="50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41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1035</xdr:row>
      <xdr:rowOff>0</xdr:rowOff>
    </xdr:from>
    <xdr:ext cx="304800" cy="304800"/>
    <xdr:sp macro="" textlink="">
      <xdr:nvSpPr>
        <xdr:cNvPr id="50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25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1036</xdr:row>
      <xdr:rowOff>0</xdr:rowOff>
    </xdr:from>
    <xdr:ext cx="304800" cy="304800"/>
    <xdr:sp macro="" textlink="">
      <xdr:nvSpPr>
        <xdr:cNvPr id="50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41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1036</xdr:row>
      <xdr:rowOff>0</xdr:rowOff>
    </xdr:from>
    <xdr:ext cx="304800" cy="304800"/>
    <xdr:sp macro="" textlink="">
      <xdr:nvSpPr>
        <xdr:cNvPr id="50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41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1036</xdr:row>
      <xdr:rowOff>0</xdr:rowOff>
    </xdr:from>
    <xdr:ext cx="304800" cy="304800"/>
    <xdr:sp macro="" textlink="">
      <xdr:nvSpPr>
        <xdr:cNvPr id="50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41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1037</xdr:row>
      <xdr:rowOff>0</xdr:rowOff>
    </xdr:from>
    <xdr:ext cx="304800" cy="304800"/>
    <xdr:sp macro="" textlink="">
      <xdr:nvSpPr>
        <xdr:cNvPr id="50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1036</xdr:row>
      <xdr:rowOff>0</xdr:rowOff>
    </xdr:from>
    <xdr:ext cx="304800" cy="304800"/>
    <xdr:sp macro="" textlink="">
      <xdr:nvSpPr>
        <xdr:cNvPr id="50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41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1037</xdr:row>
      <xdr:rowOff>0</xdr:rowOff>
    </xdr:from>
    <xdr:ext cx="304800" cy="304800"/>
    <xdr:sp macro="" textlink="">
      <xdr:nvSpPr>
        <xdr:cNvPr id="50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1036</xdr:row>
      <xdr:rowOff>0</xdr:rowOff>
    </xdr:from>
    <xdr:ext cx="304800" cy="304800"/>
    <xdr:sp macro="" textlink="">
      <xdr:nvSpPr>
        <xdr:cNvPr id="50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41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1037</xdr:row>
      <xdr:rowOff>0</xdr:rowOff>
    </xdr:from>
    <xdr:ext cx="304800" cy="304800"/>
    <xdr:sp macro="" textlink="">
      <xdr:nvSpPr>
        <xdr:cNvPr id="50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1036</xdr:row>
      <xdr:rowOff>0</xdr:rowOff>
    </xdr:from>
    <xdr:ext cx="304800" cy="304800"/>
    <xdr:sp macro="" textlink="">
      <xdr:nvSpPr>
        <xdr:cNvPr id="50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41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1036</xdr:row>
      <xdr:rowOff>0</xdr:rowOff>
    </xdr:from>
    <xdr:ext cx="304800" cy="304800"/>
    <xdr:sp macro="" textlink="">
      <xdr:nvSpPr>
        <xdr:cNvPr id="50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41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1036</xdr:row>
      <xdr:rowOff>0</xdr:rowOff>
    </xdr:from>
    <xdr:ext cx="304800" cy="304800"/>
    <xdr:sp macro="" textlink="">
      <xdr:nvSpPr>
        <xdr:cNvPr id="50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41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1036</xdr:row>
      <xdr:rowOff>0</xdr:rowOff>
    </xdr:from>
    <xdr:ext cx="304800" cy="304800"/>
    <xdr:sp macro="" textlink="">
      <xdr:nvSpPr>
        <xdr:cNvPr id="50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41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1037</xdr:row>
      <xdr:rowOff>0</xdr:rowOff>
    </xdr:from>
    <xdr:ext cx="304800" cy="304800"/>
    <xdr:sp macro="" textlink="">
      <xdr:nvSpPr>
        <xdr:cNvPr id="50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1037</xdr:row>
      <xdr:rowOff>0</xdr:rowOff>
    </xdr:from>
    <xdr:ext cx="304800" cy="304800"/>
    <xdr:sp macro="" textlink="">
      <xdr:nvSpPr>
        <xdr:cNvPr id="50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1037</xdr:row>
      <xdr:rowOff>0</xdr:rowOff>
    </xdr:from>
    <xdr:ext cx="304800" cy="304800"/>
    <xdr:sp macro="" textlink="">
      <xdr:nvSpPr>
        <xdr:cNvPr id="50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1037</xdr:row>
      <xdr:rowOff>0</xdr:rowOff>
    </xdr:from>
    <xdr:ext cx="304800" cy="304800"/>
    <xdr:sp macro="" textlink="">
      <xdr:nvSpPr>
        <xdr:cNvPr id="50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1037</xdr:row>
      <xdr:rowOff>0</xdr:rowOff>
    </xdr:from>
    <xdr:ext cx="304800" cy="304800"/>
    <xdr:sp macro="" textlink="">
      <xdr:nvSpPr>
        <xdr:cNvPr id="50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1037</xdr:row>
      <xdr:rowOff>0</xdr:rowOff>
    </xdr:from>
    <xdr:ext cx="304800" cy="304800"/>
    <xdr:sp macro="" textlink="">
      <xdr:nvSpPr>
        <xdr:cNvPr id="50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1037</xdr:row>
      <xdr:rowOff>0</xdr:rowOff>
    </xdr:from>
    <xdr:ext cx="304800" cy="304800"/>
    <xdr:sp macro="" textlink="">
      <xdr:nvSpPr>
        <xdr:cNvPr id="50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1037</xdr:row>
      <xdr:rowOff>0</xdr:rowOff>
    </xdr:from>
    <xdr:ext cx="304800" cy="304800"/>
    <xdr:sp macro="" textlink="">
      <xdr:nvSpPr>
        <xdr:cNvPr id="50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179511</xdr:colOff>
      <xdr:row>1037</xdr:row>
      <xdr:rowOff>175846</xdr:rowOff>
    </xdr:from>
    <xdr:ext cx="304800" cy="304800"/>
    <xdr:sp macro="" textlink="">
      <xdr:nvSpPr>
        <xdr:cNvPr id="50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627686" y="2374069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1037</xdr:row>
      <xdr:rowOff>0</xdr:rowOff>
    </xdr:from>
    <xdr:ext cx="304800" cy="304800"/>
    <xdr:sp macro="" textlink="">
      <xdr:nvSpPr>
        <xdr:cNvPr id="50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1037</xdr:row>
      <xdr:rowOff>0</xdr:rowOff>
    </xdr:from>
    <xdr:ext cx="304800" cy="304800"/>
    <xdr:sp macro="" textlink="">
      <xdr:nvSpPr>
        <xdr:cNvPr id="50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1037</xdr:row>
      <xdr:rowOff>0</xdr:rowOff>
    </xdr:from>
    <xdr:ext cx="304800" cy="304800"/>
    <xdr:sp macro="" textlink="">
      <xdr:nvSpPr>
        <xdr:cNvPr id="50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1037</xdr:row>
      <xdr:rowOff>0</xdr:rowOff>
    </xdr:from>
    <xdr:ext cx="304800" cy="304800"/>
    <xdr:sp macro="" textlink="">
      <xdr:nvSpPr>
        <xdr:cNvPr id="50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1037</xdr:row>
      <xdr:rowOff>0</xdr:rowOff>
    </xdr:from>
    <xdr:ext cx="304800" cy="304800"/>
    <xdr:sp macro="" textlink="">
      <xdr:nvSpPr>
        <xdr:cNvPr id="50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1038</xdr:row>
      <xdr:rowOff>0</xdr:rowOff>
    </xdr:from>
    <xdr:ext cx="304800" cy="304800"/>
    <xdr:sp macro="" textlink="">
      <xdr:nvSpPr>
        <xdr:cNvPr id="50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1037</xdr:row>
      <xdr:rowOff>0</xdr:rowOff>
    </xdr:from>
    <xdr:ext cx="304800" cy="304800"/>
    <xdr:sp macro="" textlink="">
      <xdr:nvSpPr>
        <xdr:cNvPr id="50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1038</xdr:row>
      <xdr:rowOff>0</xdr:rowOff>
    </xdr:from>
    <xdr:ext cx="304800" cy="304800"/>
    <xdr:sp macro="" textlink="">
      <xdr:nvSpPr>
        <xdr:cNvPr id="50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1037</xdr:row>
      <xdr:rowOff>0</xdr:rowOff>
    </xdr:from>
    <xdr:ext cx="304800" cy="304800"/>
    <xdr:sp macro="" textlink="">
      <xdr:nvSpPr>
        <xdr:cNvPr id="50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1038</xdr:row>
      <xdr:rowOff>0</xdr:rowOff>
    </xdr:from>
    <xdr:ext cx="304800" cy="304800"/>
    <xdr:sp macro="" textlink="">
      <xdr:nvSpPr>
        <xdr:cNvPr id="50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1037</xdr:row>
      <xdr:rowOff>0</xdr:rowOff>
    </xdr:from>
    <xdr:ext cx="304800" cy="304800"/>
    <xdr:sp macro="" textlink="">
      <xdr:nvSpPr>
        <xdr:cNvPr id="50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1037</xdr:row>
      <xdr:rowOff>0</xdr:rowOff>
    </xdr:from>
    <xdr:ext cx="304800" cy="304800"/>
    <xdr:sp macro="" textlink="">
      <xdr:nvSpPr>
        <xdr:cNvPr id="50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1037</xdr:row>
      <xdr:rowOff>0</xdr:rowOff>
    </xdr:from>
    <xdr:ext cx="304800" cy="304800"/>
    <xdr:sp macro="" textlink="">
      <xdr:nvSpPr>
        <xdr:cNvPr id="50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1037</xdr:row>
      <xdr:rowOff>0</xdr:rowOff>
    </xdr:from>
    <xdr:ext cx="304800" cy="304800"/>
    <xdr:sp macro="" textlink="">
      <xdr:nvSpPr>
        <xdr:cNvPr id="50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1038</xdr:row>
      <xdr:rowOff>0</xdr:rowOff>
    </xdr:from>
    <xdr:ext cx="304800" cy="304800"/>
    <xdr:sp macro="" textlink="">
      <xdr:nvSpPr>
        <xdr:cNvPr id="50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1038</xdr:row>
      <xdr:rowOff>0</xdr:rowOff>
    </xdr:from>
    <xdr:ext cx="304800" cy="304800"/>
    <xdr:sp macro="" textlink="">
      <xdr:nvSpPr>
        <xdr:cNvPr id="50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1038</xdr:row>
      <xdr:rowOff>0</xdr:rowOff>
    </xdr:from>
    <xdr:ext cx="304800" cy="304800"/>
    <xdr:sp macro="" textlink="">
      <xdr:nvSpPr>
        <xdr:cNvPr id="50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1038</xdr:row>
      <xdr:rowOff>0</xdr:rowOff>
    </xdr:from>
    <xdr:ext cx="304800" cy="304800"/>
    <xdr:sp macro="" textlink="">
      <xdr:nvSpPr>
        <xdr:cNvPr id="50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1038</xdr:row>
      <xdr:rowOff>0</xdr:rowOff>
    </xdr:from>
    <xdr:ext cx="304800" cy="304800"/>
    <xdr:sp macro="" textlink="">
      <xdr:nvSpPr>
        <xdr:cNvPr id="50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1038</xdr:row>
      <xdr:rowOff>0</xdr:rowOff>
    </xdr:from>
    <xdr:ext cx="304800" cy="304800"/>
    <xdr:sp macro="" textlink="">
      <xdr:nvSpPr>
        <xdr:cNvPr id="50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1038</xdr:row>
      <xdr:rowOff>0</xdr:rowOff>
    </xdr:from>
    <xdr:ext cx="304800" cy="304800"/>
    <xdr:sp macro="" textlink="">
      <xdr:nvSpPr>
        <xdr:cNvPr id="50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1038</xdr:row>
      <xdr:rowOff>0</xdr:rowOff>
    </xdr:from>
    <xdr:ext cx="304800" cy="304800"/>
    <xdr:sp macro="" textlink="">
      <xdr:nvSpPr>
        <xdr:cNvPr id="50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1038</xdr:row>
      <xdr:rowOff>0</xdr:rowOff>
    </xdr:from>
    <xdr:ext cx="304800" cy="304800"/>
    <xdr:sp macro="" textlink="">
      <xdr:nvSpPr>
        <xdr:cNvPr id="50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1038</xdr:row>
      <xdr:rowOff>0</xdr:rowOff>
    </xdr:from>
    <xdr:ext cx="304800" cy="304800"/>
    <xdr:sp macro="" textlink="">
      <xdr:nvSpPr>
        <xdr:cNvPr id="50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1038</xdr:row>
      <xdr:rowOff>0</xdr:rowOff>
    </xdr:from>
    <xdr:ext cx="304800" cy="304800"/>
    <xdr:sp macro="" textlink="">
      <xdr:nvSpPr>
        <xdr:cNvPr id="50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1038</xdr:row>
      <xdr:rowOff>0</xdr:rowOff>
    </xdr:from>
    <xdr:ext cx="304800" cy="304800"/>
    <xdr:sp macro="" textlink="">
      <xdr:nvSpPr>
        <xdr:cNvPr id="50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1038</xdr:row>
      <xdr:rowOff>0</xdr:rowOff>
    </xdr:from>
    <xdr:ext cx="304800" cy="304800"/>
    <xdr:sp macro="" textlink="">
      <xdr:nvSpPr>
        <xdr:cNvPr id="50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1038</xdr:row>
      <xdr:rowOff>0</xdr:rowOff>
    </xdr:from>
    <xdr:ext cx="304800" cy="304800"/>
    <xdr:sp macro="" textlink="">
      <xdr:nvSpPr>
        <xdr:cNvPr id="50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</xdr:colOff>
      <xdr:row>1038</xdr:row>
      <xdr:rowOff>0</xdr:rowOff>
    </xdr:from>
    <xdr:ext cx="304800" cy="304800"/>
    <xdr:sp macro="" textlink="">
      <xdr:nvSpPr>
        <xdr:cNvPr id="50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57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1050</xdr:row>
      <xdr:rowOff>0</xdr:rowOff>
    </xdr:from>
    <xdr:ext cx="305532" cy="161192"/>
    <xdr:sp macro="" textlink="">
      <xdr:nvSpPr>
        <xdr:cNvPr id="50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79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1050</xdr:row>
      <xdr:rowOff>0</xdr:rowOff>
    </xdr:from>
    <xdr:ext cx="305532" cy="161192"/>
    <xdr:sp macro="" textlink="">
      <xdr:nvSpPr>
        <xdr:cNvPr id="50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79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1050</xdr:row>
      <xdr:rowOff>0</xdr:rowOff>
    </xdr:from>
    <xdr:ext cx="305532" cy="161192"/>
    <xdr:sp macro="" textlink="">
      <xdr:nvSpPr>
        <xdr:cNvPr id="50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79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1050</xdr:row>
      <xdr:rowOff>0</xdr:rowOff>
    </xdr:from>
    <xdr:ext cx="305532" cy="161192"/>
    <xdr:sp macro="" textlink="">
      <xdr:nvSpPr>
        <xdr:cNvPr id="50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5679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1052</xdr:row>
      <xdr:rowOff>0</xdr:rowOff>
    </xdr:from>
    <xdr:ext cx="304800" cy="304800"/>
    <xdr:sp macro="" textlink="">
      <xdr:nvSpPr>
        <xdr:cNvPr id="50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1052</xdr:row>
      <xdr:rowOff>0</xdr:rowOff>
    </xdr:from>
    <xdr:ext cx="304800" cy="304800"/>
    <xdr:sp macro="" textlink="">
      <xdr:nvSpPr>
        <xdr:cNvPr id="50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1051</xdr:row>
      <xdr:rowOff>0</xdr:rowOff>
    </xdr:from>
    <xdr:ext cx="304800" cy="304800"/>
    <xdr:sp macro="" textlink="">
      <xdr:nvSpPr>
        <xdr:cNvPr id="50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584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1051</xdr:row>
      <xdr:rowOff>0</xdr:rowOff>
    </xdr:from>
    <xdr:ext cx="304800" cy="304800"/>
    <xdr:sp macro="" textlink="">
      <xdr:nvSpPr>
        <xdr:cNvPr id="50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584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1051</xdr:row>
      <xdr:rowOff>0</xdr:rowOff>
    </xdr:from>
    <xdr:ext cx="304800" cy="304800"/>
    <xdr:sp macro="" textlink="">
      <xdr:nvSpPr>
        <xdr:cNvPr id="50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584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1051</xdr:row>
      <xdr:rowOff>0</xdr:rowOff>
    </xdr:from>
    <xdr:ext cx="304800" cy="304800"/>
    <xdr:sp macro="" textlink="">
      <xdr:nvSpPr>
        <xdr:cNvPr id="50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584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1052</xdr:row>
      <xdr:rowOff>0</xdr:rowOff>
    </xdr:from>
    <xdr:ext cx="304800" cy="304800"/>
    <xdr:sp macro="" textlink="">
      <xdr:nvSpPr>
        <xdr:cNvPr id="50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1052</xdr:row>
      <xdr:rowOff>0</xdr:rowOff>
    </xdr:from>
    <xdr:ext cx="304800" cy="304800"/>
    <xdr:sp macro="" textlink="">
      <xdr:nvSpPr>
        <xdr:cNvPr id="50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1053</xdr:row>
      <xdr:rowOff>0</xdr:rowOff>
    </xdr:from>
    <xdr:ext cx="304800" cy="304800"/>
    <xdr:sp macro="" textlink="">
      <xdr:nvSpPr>
        <xdr:cNvPr id="50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16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1054</xdr:row>
      <xdr:rowOff>0</xdr:rowOff>
    </xdr:from>
    <xdr:ext cx="304800" cy="304800"/>
    <xdr:sp macro="" textlink="">
      <xdr:nvSpPr>
        <xdr:cNvPr id="50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50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48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1054</xdr:row>
      <xdr:rowOff>0</xdr:rowOff>
    </xdr:from>
    <xdr:ext cx="304800" cy="304800"/>
    <xdr:sp macro="" textlink="">
      <xdr:nvSpPr>
        <xdr:cNvPr id="50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50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48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1055</xdr:row>
      <xdr:rowOff>0</xdr:rowOff>
    </xdr:from>
    <xdr:ext cx="305532" cy="161192"/>
    <xdr:sp macro="" textlink="">
      <xdr:nvSpPr>
        <xdr:cNvPr id="50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8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1055</xdr:row>
      <xdr:rowOff>0</xdr:rowOff>
    </xdr:from>
    <xdr:ext cx="305532" cy="161192"/>
    <xdr:sp macro="" textlink="">
      <xdr:nvSpPr>
        <xdr:cNvPr id="50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8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1055</xdr:row>
      <xdr:rowOff>0</xdr:rowOff>
    </xdr:from>
    <xdr:ext cx="305532" cy="161192"/>
    <xdr:sp macro="" textlink="">
      <xdr:nvSpPr>
        <xdr:cNvPr id="50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8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1055</xdr:row>
      <xdr:rowOff>0</xdr:rowOff>
    </xdr:from>
    <xdr:ext cx="305532" cy="161192"/>
    <xdr:sp macro="" textlink="">
      <xdr:nvSpPr>
        <xdr:cNvPr id="50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648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50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48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50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48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50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65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50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48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50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65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50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65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50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65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50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65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50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81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50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65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50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81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50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81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50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81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50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81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50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50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81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50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50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50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50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50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1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50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50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1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50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1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50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1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50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1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50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29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50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1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50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29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50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29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1060</xdr:row>
      <xdr:rowOff>0</xdr:rowOff>
    </xdr:from>
    <xdr:ext cx="305532" cy="161192"/>
    <xdr:sp macro="" textlink="">
      <xdr:nvSpPr>
        <xdr:cNvPr id="50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98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1060</xdr:row>
      <xdr:rowOff>0</xdr:rowOff>
    </xdr:from>
    <xdr:ext cx="305532" cy="161192"/>
    <xdr:sp macro="" textlink="">
      <xdr:nvSpPr>
        <xdr:cNvPr id="50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298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50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29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50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29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50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4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50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29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50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46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1061</xdr:row>
      <xdr:rowOff>0</xdr:rowOff>
    </xdr:from>
    <xdr:ext cx="305532" cy="161192"/>
    <xdr:sp macro="" textlink="">
      <xdr:nvSpPr>
        <xdr:cNvPr id="50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60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1061</xdr:row>
      <xdr:rowOff>0</xdr:rowOff>
    </xdr:from>
    <xdr:ext cx="305532" cy="161192"/>
    <xdr:sp macro="" textlink="">
      <xdr:nvSpPr>
        <xdr:cNvPr id="50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60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1061</xdr:row>
      <xdr:rowOff>0</xdr:rowOff>
    </xdr:from>
    <xdr:ext cx="305532" cy="161192"/>
    <xdr:sp macro="" textlink="">
      <xdr:nvSpPr>
        <xdr:cNvPr id="50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60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1061</xdr:row>
      <xdr:rowOff>0</xdr:rowOff>
    </xdr:from>
    <xdr:ext cx="305532" cy="161192"/>
    <xdr:sp macro="" textlink="">
      <xdr:nvSpPr>
        <xdr:cNvPr id="50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60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1061</xdr:row>
      <xdr:rowOff>0</xdr:rowOff>
    </xdr:from>
    <xdr:ext cx="305532" cy="161192"/>
    <xdr:sp macro="" textlink="">
      <xdr:nvSpPr>
        <xdr:cNvPr id="50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60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1061</xdr:row>
      <xdr:rowOff>0</xdr:rowOff>
    </xdr:from>
    <xdr:ext cx="305532" cy="161192"/>
    <xdr:sp macro="" textlink="">
      <xdr:nvSpPr>
        <xdr:cNvPr id="50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60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1061</xdr:row>
      <xdr:rowOff>0</xdr:rowOff>
    </xdr:from>
    <xdr:ext cx="305532" cy="161192"/>
    <xdr:sp macro="" textlink="">
      <xdr:nvSpPr>
        <xdr:cNvPr id="50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60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1061</xdr:row>
      <xdr:rowOff>0</xdr:rowOff>
    </xdr:from>
    <xdr:ext cx="305532" cy="161192"/>
    <xdr:sp macro="" textlink="">
      <xdr:nvSpPr>
        <xdr:cNvPr id="50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4605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1062</xdr:row>
      <xdr:rowOff>0</xdr:rowOff>
    </xdr:from>
    <xdr:ext cx="305532" cy="161192"/>
    <xdr:sp macro="" textlink="">
      <xdr:nvSpPr>
        <xdr:cNvPr id="50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62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1062</xdr:row>
      <xdr:rowOff>0</xdr:rowOff>
    </xdr:from>
    <xdr:ext cx="305532" cy="161192"/>
    <xdr:sp macro="" textlink="">
      <xdr:nvSpPr>
        <xdr:cNvPr id="50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62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1063</xdr:row>
      <xdr:rowOff>0</xdr:rowOff>
    </xdr:from>
    <xdr:ext cx="305532" cy="161192"/>
    <xdr:sp macro="" textlink="">
      <xdr:nvSpPr>
        <xdr:cNvPr id="50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84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1063</xdr:row>
      <xdr:rowOff>0</xdr:rowOff>
    </xdr:from>
    <xdr:ext cx="305532" cy="161192"/>
    <xdr:sp macro="" textlink="">
      <xdr:nvSpPr>
        <xdr:cNvPr id="50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7784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400050</xdr:rowOff>
    </xdr:from>
    <xdr:ext cx="304800" cy="304800"/>
    <xdr:sp macro="" textlink="">
      <xdr:nvSpPr>
        <xdr:cNvPr id="50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400050</xdr:rowOff>
    </xdr:from>
    <xdr:ext cx="304800" cy="304800"/>
    <xdr:sp macro="" textlink="">
      <xdr:nvSpPr>
        <xdr:cNvPr id="50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400050</xdr:rowOff>
    </xdr:from>
    <xdr:ext cx="304800" cy="304800"/>
    <xdr:sp macro="" textlink="">
      <xdr:nvSpPr>
        <xdr:cNvPr id="50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400050</xdr:rowOff>
    </xdr:from>
    <xdr:ext cx="304800" cy="304800"/>
    <xdr:sp macro="" textlink="">
      <xdr:nvSpPr>
        <xdr:cNvPr id="50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400050</xdr:rowOff>
    </xdr:from>
    <xdr:ext cx="304800" cy="304800"/>
    <xdr:sp macro="" textlink="">
      <xdr:nvSpPr>
        <xdr:cNvPr id="50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78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400050</xdr:rowOff>
    </xdr:from>
    <xdr:ext cx="304800" cy="304800"/>
    <xdr:sp macro="" textlink="">
      <xdr:nvSpPr>
        <xdr:cNvPr id="50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778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50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94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50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94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50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594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1069</xdr:row>
      <xdr:rowOff>0</xdr:rowOff>
    </xdr:from>
    <xdr:ext cx="305532" cy="161192"/>
    <xdr:sp macro="" textlink="">
      <xdr:nvSpPr>
        <xdr:cNvPr id="50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755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1069</xdr:row>
      <xdr:rowOff>0</xdr:rowOff>
    </xdr:from>
    <xdr:ext cx="305532" cy="161192"/>
    <xdr:sp macro="" textlink="">
      <xdr:nvSpPr>
        <xdr:cNvPr id="50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755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1069</xdr:row>
      <xdr:rowOff>0</xdr:rowOff>
    </xdr:from>
    <xdr:ext cx="305532" cy="161192"/>
    <xdr:sp macro="" textlink="">
      <xdr:nvSpPr>
        <xdr:cNvPr id="50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755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1069</xdr:row>
      <xdr:rowOff>0</xdr:rowOff>
    </xdr:from>
    <xdr:ext cx="305532" cy="161192"/>
    <xdr:sp macro="" textlink="">
      <xdr:nvSpPr>
        <xdr:cNvPr id="50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755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1070</xdr:row>
      <xdr:rowOff>0</xdr:rowOff>
    </xdr:from>
    <xdr:ext cx="305532" cy="161192"/>
    <xdr:sp macro="" textlink="">
      <xdr:nvSpPr>
        <xdr:cNvPr id="50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917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1070</xdr:row>
      <xdr:rowOff>0</xdr:rowOff>
    </xdr:from>
    <xdr:ext cx="305532" cy="161192"/>
    <xdr:sp macro="" textlink="">
      <xdr:nvSpPr>
        <xdr:cNvPr id="50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8917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1071</xdr:row>
      <xdr:rowOff>0</xdr:rowOff>
    </xdr:from>
    <xdr:ext cx="305532" cy="161192"/>
    <xdr:sp macro="" textlink="">
      <xdr:nvSpPr>
        <xdr:cNvPr id="50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07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1071</xdr:row>
      <xdr:rowOff>0</xdr:rowOff>
    </xdr:from>
    <xdr:ext cx="305532" cy="161192"/>
    <xdr:sp macro="" textlink="">
      <xdr:nvSpPr>
        <xdr:cNvPr id="51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07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1071</xdr:row>
      <xdr:rowOff>0</xdr:rowOff>
    </xdr:from>
    <xdr:ext cx="305532" cy="161192"/>
    <xdr:sp macro="" textlink="">
      <xdr:nvSpPr>
        <xdr:cNvPr id="51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07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1071</xdr:row>
      <xdr:rowOff>0</xdr:rowOff>
    </xdr:from>
    <xdr:ext cx="305532" cy="161192"/>
    <xdr:sp macro="" textlink="">
      <xdr:nvSpPr>
        <xdr:cNvPr id="51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07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1071</xdr:row>
      <xdr:rowOff>0</xdr:rowOff>
    </xdr:from>
    <xdr:ext cx="305532" cy="161192"/>
    <xdr:sp macro="" textlink="">
      <xdr:nvSpPr>
        <xdr:cNvPr id="51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07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1071</xdr:row>
      <xdr:rowOff>0</xdr:rowOff>
    </xdr:from>
    <xdr:ext cx="305532" cy="161192"/>
    <xdr:sp macro="" textlink="">
      <xdr:nvSpPr>
        <xdr:cNvPr id="51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07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1071</xdr:row>
      <xdr:rowOff>0</xdr:rowOff>
    </xdr:from>
    <xdr:ext cx="305532" cy="161192"/>
    <xdr:sp macro="" textlink="">
      <xdr:nvSpPr>
        <xdr:cNvPr id="51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07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1071</xdr:row>
      <xdr:rowOff>0</xdr:rowOff>
    </xdr:from>
    <xdr:ext cx="305532" cy="161192"/>
    <xdr:sp macro="" textlink="">
      <xdr:nvSpPr>
        <xdr:cNvPr id="51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07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1076</xdr:row>
      <xdr:rowOff>0</xdr:rowOff>
    </xdr:from>
    <xdr:ext cx="305532" cy="161192"/>
    <xdr:sp macro="" textlink="">
      <xdr:nvSpPr>
        <xdr:cNvPr id="51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889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1076</xdr:row>
      <xdr:rowOff>0</xdr:rowOff>
    </xdr:from>
    <xdr:ext cx="305532" cy="161192"/>
    <xdr:sp macro="" textlink="">
      <xdr:nvSpPr>
        <xdr:cNvPr id="51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889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1076</xdr:row>
      <xdr:rowOff>0</xdr:rowOff>
    </xdr:from>
    <xdr:ext cx="305532" cy="161192"/>
    <xdr:sp macro="" textlink="">
      <xdr:nvSpPr>
        <xdr:cNvPr id="51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889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1076</xdr:row>
      <xdr:rowOff>0</xdr:rowOff>
    </xdr:from>
    <xdr:ext cx="305532" cy="161192"/>
    <xdr:sp macro="" textlink="">
      <xdr:nvSpPr>
        <xdr:cNvPr id="51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29889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1077</xdr:row>
      <xdr:rowOff>0</xdr:rowOff>
    </xdr:from>
    <xdr:ext cx="305532" cy="161192"/>
    <xdr:sp macro="" textlink="">
      <xdr:nvSpPr>
        <xdr:cNvPr id="51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51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1077</xdr:row>
      <xdr:rowOff>0</xdr:rowOff>
    </xdr:from>
    <xdr:ext cx="305532" cy="161192"/>
    <xdr:sp macro="" textlink="">
      <xdr:nvSpPr>
        <xdr:cNvPr id="51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51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1077</xdr:row>
      <xdr:rowOff>0</xdr:rowOff>
    </xdr:from>
    <xdr:ext cx="305532" cy="161192"/>
    <xdr:sp macro="" textlink="">
      <xdr:nvSpPr>
        <xdr:cNvPr id="51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51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1077</xdr:row>
      <xdr:rowOff>0</xdr:rowOff>
    </xdr:from>
    <xdr:ext cx="305532" cy="161192"/>
    <xdr:sp macro="" textlink="">
      <xdr:nvSpPr>
        <xdr:cNvPr id="51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51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1077</xdr:row>
      <xdr:rowOff>0</xdr:rowOff>
    </xdr:from>
    <xdr:ext cx="305532" cy="161192"/>
    <xdr:sp macro="" textlink="">
      <xdr:nvSpPr>
        <xdr:cNvPr id="51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51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1077</xdr:row>
      <xdr:rowOff>0</xdr:rowOff>
    </xdr:from>
    <xdr:ext cx="305532" cy="161192"/>
    <xdr:sp macro="" textlink="">
      <xdr:nvSpPr>
        <xdr:cNvPr id="51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051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1078</xdr:row>
      <xdr:rowOff>0</xdr:rowOff>
    </xdr:from>
    <xdr:ext cx="305532" cy="161192"/>
    <xdr:sp macro="" textlink="">
      <xdr:nvSpPr>
        <xdr:cNvPr id="51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213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1078</xdr:row>
      <xdr:rowOff>0</xdr:rowOff>
    </xdr:from>
    <xdr:ext cx="305532" cy="161192"/>
    <xdr:sp macro="" textlink="">
      <xdr:nvSpPr>
        <xdr:cNvPr id="51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213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1078</xdr:row>
      <xdr:rowOff>0</xdr:rowOff>
    </xdr:from>
    <xdr:ext cx="305532" cy="161192"/>
    <xdr:sp macro="" textlink="">
      <xdr:nvSpPr>
        <xdr:cNvPr id="51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213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1078</xdr:row>
      <xdr:rowOff>0</xdr:rowOff>
    </xdr:from>
    <xdr:ext cx="305532" cy="161192"/>
    <xdr:sp macro="" textlink="">
      <xdr:nvSpPr>
        <xdr:cNvPr id="51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213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1078</xdr:row>
      <xdr:rowOff>0</xdr:rowOff>
    </xdr:from>
    <xdr:ext cx="305532" cy="161192"/>
    <xdr:sp macro="" textlink="">
      <xdr:nvSpPr>
        <xdr:cNvPr id="51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213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1078</xdr:row>
      <xdr:rowOff>0</xdr:rowOff>
    </xdr:from>
    <xdr:ext cx="305532" cy="161192"/>
    <xdr:sp macro="" textlink="">
      <xdr:nvSpPr>
        <xdr:cNvPr id="51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213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1078</xdr:row>
      <xdr:rowOff>0</xdr:rowOff>
    </xdr:from>
    <xdr:ext cx="305532" cy="161192"/>
    <xdr:sp macro="" textlink="">
      <xdr:nvSpPr>
        <xdr:cNvPr id="51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213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1078</xdr:row>
      <xdr:rowOff>0</xdr:rowOff>
    </xdr:from>
    <xdr:ext cx="305532" cy="161192"/>
    <xdr:sp macro="" textlink="">
      <xdr:nvSpPr>
        <xdr:cNvPr id="51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213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1078</xdr:row>
      <xdr:rowOff>0</xdr:rowOff>
    </xdr:from>
    <xdr:ext cx="305532" cy="161192"/>
    <xdr:sp macro="" textlink="">
      <xdr:nvSpPr>
        <xdr:cNvPr id="51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213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1078</xdr:row>
      <xdr:rowOff>0</xdr:rowOff>
    </xdr:from>
    <xdr:ext cx="305532" cy="161192"/>
    <xdr:sp macro="" textlink="">
      <xdr:nvSpPr>
        <xdr:cNvPr id="51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213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1078</xdr:row>
      <xdr:rowOff>0</xdr:rowOff>
    </xdr:from>
    <xdr:ext cx="305532" cy="161192"/>
    <xdr:sp macro="" textlink="">
      <xdr:nvSpPr>
        <xdr:cNvPr id="51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213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1078</xdr:row>
      <xdr:rowOff>0</xdr:rowOff>
    </xdr:from>
    <xdr:ext cx="305532" cy="161192"/>
    <xdr:sp macro="" textlink="">
      <xdr:nvSpPr>
        <xdr:cNvPr id="51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213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1078</xdr:row>
      <xdr:rowOff>0</xdr:rowOff>
    </xdr:from>
    <xdr:ext cx="305532" cy="161192"/>
    <xdr:sp macro="" textlink="">
      <xdr:nvSpPr>
        <xdr:cNvPr id="51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02133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1084</xdr:row>
      <xdr:rowOff>0</xdr:rowOff>
    </xdr:from>
    <xdr:ext cx="305532" cy="161192"/>
    <xdr:sp macro="" textlink="">
      <xdr:nvSpPr>
        <xdr:cNvPr id="51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84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1084</xdr:row>
      <xdr:rowOff>0</xdr:rowOff>
    </xdr:from>
    <xdr:ext cx="305532" cy="161192"/>
    <xdr:sp macro="" textlink="">
      <xdr:nvSpPr>
        <xdr:cNvPr id="51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84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1084</xdr:row>
      <xdr:rowOff>0</xdr:rowOff>
    </xdr:from>
    <xdr:ext cx="305532" cy="161192"/>
    <xdr:sp macro="" textlink="">
      <xdr:nvSpPr>
        <xdr:cNvPr id="51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84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1084</xdr:row>
      <xdr:rowOff>0</xdr:rowOff>
    </xdr:from>
    <xdr:ext cx="305532" cy="161192"/>
    <xdr:sp macro="" textlink="">
      <xdr:nvSpPr>
        <xdr:cNvPr id="51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84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1084</xdr:row>
      <xdr:rowOff>0</xdr:rowOff>
    </xdr:from>
    <xdr:ext cx="305532" cy="161192"/>
    <xdr:sp macro="" textlink="">
      <xdr:nvSpPr>
        <xdr:cNvPr id="51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84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1084</xdr:row>
      <xdr:rowOff>0</xdr:rowOff>
    </xdr:from>
    <xdr:ext cx="305532" cy="161192"/>
    <xdr:sp macro="" textlink="">
      <xdr:nvSpPr>
        <xdr:cNvPr id="51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84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1084</xdr:row>
      <xdr:rowOff>0</xdr:rowOff>
    </xdr:from>
    <xdr:ext cx="305532" cy="161192"/>
    <xdr:sp macro="" textlink="">
      <xdr:nvSpPr>
        <xdr:cNvPr id="51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84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1084</xdr:row>
      <xdr:rowOff>0</xdr:rowOff>
    </xdr:from>
    <xdr:ext cx="305532" cy="161192"/>
    <xdr:sp macro="" textlink="">
      <xdr:nvSpPr>
        <xdr:cNvPr id="51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84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1084</xdr:row>
      <xdr:rowOff>0</xdr:rowOff>
    </xdr:from>
    <xdr:ext cx="305532" cy="161192"/>
    <xdr:sp macro="" textlink="">
      <xdr:nvSpPr>
        <xdr:cNvPr id="51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84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1084</xdr:row>
      <xdr:rowOff>0</xdr:rowOff>
    </xdr:from>
    <xdr:ext cx="305532" cy="161192"/>
    <xdr:sp macro="" textlink="">
      <xdr:nvSpPr>
        <xdr:cNvPr id="51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84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1084</xdr:row>
      <xdr:rowOff>0</xdr:rowOff>
    </xdr:from>
    <xdr:ext cx="305532" cy="161192"/>
    <xdr:sp macro="" textlink="">
      <xdr:nvSpPr>
        <xdr:cNvPr id="51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84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1084</xdr:row>
      <xdr:rowOff>0</xdr:rowOff>
    </xdr:from>
    <xdr:ext cx="305532" cy="161192"/>
    <xdr:sp macro="" textlink="">
      <xdr:nvSpPr>
        <xdr:cNvPr id="51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476625" y="31184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931</xdr:row>
      <xdr:rowOff>0</xdr:rowOff>
    </xdr:from>
    <xdr:ext cx="304800" cy="304800"/>
    <xdr:sp macro="" textlink="">
      <xdr:nvSpPr>
        <xdr:cNvPr id="51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931</xdr:row>
      <xdr:rowOff>0</xdr:rowOff>
    </xdr:from>
    <xdr:ext cx="304800" cy="304800"/>
    <xdr:sp macro="" textlink="">
      <xdr:nvSpPr>
        <xdr:cNvPr id="51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932</xdr:row>
      <xdr:rowOff>0</xdr:rowOff>
    </xdr:from>
    <xdr:ext cx="304800" cy="304800"/>
    <xdr:sp macro="" textlink="">
      <xdr:nvSpPr>
        <xdr:cNvPr id="51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932</xdr:row>
      <xdr:rowOff>0</xdr:rowOff>
    </xdr:from>
    <xdr:ext cx="304800" cy="304800"/>
    <xdr:sp macro="" textlink="">
      <xdr:nvSpPr>
        <xdr:cNvPr id="51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932</xdr:row>
      <xdr:rowOff>0</xdr:rowOff>
    </xdr:from>
    <xdr:ext cx="304800" cy="304800"/>
    <xdr:sp macro="" textlink="">
      <xdr:nvSpPr>
        <xdr:cNvPr id="51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944</xdr:row>
      <xdr:rowOff>0</xdr:rowOff>
    </xdr:from>
    <xdr:ext cx="304800" cy="304800"/>
    <xdr:sp macro="" textlink="">
      <xdr:nvSpPr>
        <xdr:cNvPr id="51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944</xdr:row>
      <xdr:rowOff>0</xdr:rowOff>
    </xdr:from>
    <xdr:ext cx="304800" cy="304800"/>
    <xdr:sp macro="" textlink="">
      <xdr:nvSpPr>
        <xdr:cNvPr id="51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944</xdr:row>
      <xdr:rowOff>428625</xdr:rowOff>
    </xdr:from>
    <xdr:ext cx="304800" cy="304800"/>
    <xdr:sp macro="" textlink="">
      <xdr:nvSpPr>
        <xdr:cNvPr id="51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81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944</xdr:row>
      <xdr:rowOff>0</xdr:rowOff>
    </xdr:from>
    <xdr:ext cx="304800" cy="304800"/>
    <xdr:sp macro="" textlink="">
      <xdr:nvSpPr>
        <xdr:cNvPr id="51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944</xdr:row>
      <xdr:rowOff>0</xdr:rowOff>
    </xdr:from>
    <xdr:ext cx="304800" cy="304800"/>
    <xdr:sp macro="" textlink="">
      <xdr:nvSpPr>
        <xdr:cNvPr id="51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944</xdr:row>
      <xdr:rowOff>0</xdr:rowOff>
    </xdr:from>
    <xdr:ext cx="304800" cy="304800"/>
    <xdr:sp macro="" textlink="">
      <xdr:nvSpPr>
        <xdr:cNvPr id="51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945</xdr:row>
      <xdr:rowOff>0</xdr:rowOff>
    </xdr:from>
    <xdr:ext cx="304800" cy="304800"/>
    <xdr:sp macro="" textlink="">
      <xdr:nvSpPr>
        <xdr:cNvPr id="51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81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944</xdr:row>
      <xdr:rowOff>0</xdr:rowOff>
    </xdr:from>
    <xdr:ext cx="304800" cy="304800"/>
    <xdr:sp macro="" textlink="">
      <xdr:nvSpPr>
        <xdr:cNvPr id="51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944</xdr:row>
      <xdr:rowOff>0</xdr:rowOff>
    </xdr:from>
    <xdr:ext cx="304800" cy="304800"/>
    <xdr:sp macro="" textlink="">
      <xdr:nvSpPr>
        <xdr:cNvPr id="51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5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0210-214935\Escaneos\2017\Plan%20de%20compras\Plan%20de%20compras%20por%20programas\Plan%20de%20compras%20consolidad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32">
          <cell r="D1132" t="str">
            <v>10499-01900-100486</v>
          </cell>
        </row>
        <row r="1140">
          <cell r="D1140" t="str">
            <v>10499-01900-100486</v>
          </cell>
        </row>
        <row r="1179">
          <cell r="D1179" t="str">
            <v>29901-01070-575020</v>
          </cell>
        </row>
        <row r="1189">
          <cell r="D1189" t="str">
            <v>29901-01055-450010</v>
          </cell>
        </row>
        <row r="1190">
          <cell r="D1190" t="str">
            <v>29901-01065-000003</v>
          </cell>
        </row>
        <row r="1196">
          <cell r="D1196" t="str">
            <v>29901-01900-080805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ui_materialDetail('2990101070000001');" TargetMode="External"/><Relationship Id="rId117" Type="http://schemas.openxmlformats.org/officeDocument/2006/relationships/hyperlink" Target="javascript:js_select('2030601075000181','20306-01075-000181','LAMINAS%20PLASTICAS%20TRANSPARENTES')" TargetMode="External"/><Relationship Id="rId21" Type="http://schemas.openxmlformats.org/officeDocument/2006/relationships/hyperlink" Target="javascript:ui_materialDetail('2990101020000400');" TargetMode="External"/><Relationship Id="rId42" Type="http://schemas.openxmlformats.org/officeDocument/2006/relationships/hyperlink" Target="javascript:ui_materialDetail('5010401040000210');" TargetMode="External"/><Relationship Id="rId47" Type="http://schemas.openxmlformats.org/officeDocument/2006/relationships/hyperlink" Target="javascript:ui_materialDetail('5010701900170301');" TargetMode="External"/><Relationship Id="rId63" Type="http://schemas.openxmlformats.org/officeDocument/2006/relationships/hyperlink" Target="javascript:js_select('2990101065000003','29901-01065-000003','GOMA%20BLANCA')" TargetMode="External"/><Relationship Id="rId68" Type="http://schemas.openxmlformats.org/officeDocument/2006/relationships/hyperlink" Target="javascript:js_select('2990101080000006','29901-01080-000006','MINAS%200.7%20MM')" TargetMode="External"/><Relationship Id="rId84" Type="http://schemas.openxmlformats.org/officeDocument/2006/relationships/hyperlink" Target="javascript:js_select('2990301060000540','29903-01060-000540','SOBRE%20DE%20MANILA%20NO.%2010,%20DE%2022.8%20X%2030.%205%20CMS')" TargetMode="External"/><Relationship Id="rId89" Type="http://schemas.openxmlformats.org/officeDocument/2006/relationships/hyperlink" Target="javascript:js_select('2990301005001070','29903-01005-001070','LEY%20DE%20CONTRATACION%20ADMINISTRATIVA%20Y%20SU%20REGLAMENTO')" TargetMode="External"/><Relationship Id="rId112" Type="http://schemas.openxmlformats.org/officeDocument/2006/relationships/hyperlink" Target="javascript:js_select('5010201900008200','50102-01900-008200','CARRETILLAS')" TargetMode="External"/><Relationship Id="rId133" Type="http://schemas.openxmlformats.org/officeDocument/2006/relationships/hyperlink" Target="javascript:ui_materialDetail('2990101055450010');" TargetMode="External"/><Relationship Id="rId138" Type="http://schemas.openxmlformats.org/officeDocument/2006/relationships/hyperlink" Target="javascript:ui_materialDetail('2990101070575020');" TargetMode="External"/><Relationship Id="rId154" Type="http://schemas.openxmlformats.org/officeDocument/2006/relationships/hyperlink" Target="javascript:js_select('2990101120850025','29901-01120-850025','REGLA%20PLASTICA%20DE%2030%20CMS')" TargetMode="External"/><Relationship Id="rId159" Type="http://schemas.openxmlformats.org/officeDocument/2006/relationships/drawing" Target="../drawings/drawing1.xml"/><Relationship Id="rId16" Type="http://schemas.openxmlformats.org/officeDocument/2006/relationships/hyperlink" Target="javascript:ui_materialDetail('2990101040170301');" TargetMode="External"/><Relationship Id="rId107" Type="http://schemas.openxmlformats.org/officeDocument/2006/relationships/hyperlink" Target="javascript:js_select('5990301005090101','59903-01005-090101','LICENCIA%20PARA%20SOFTWARE')" TargetMode="External"/><Relationship Id="rId11" Type="http://schemas.openxmlformats.org/officeDocument/2006/relationships/hyperlink" Target="javascript:ui_materialDetail('2990101005000220');" TargetMode="External"/><Relationship Id="rId32" Type="http://schemas.openxmlformats.org/officeDocument/2006/relationships/hyperlink" Target="javascript:ui_materialDetail('2990301060000610');" TargetMode="External"/><Relationship Id="rId37" Type="http://schemas.openxmlformats.org/officeDocument/2006/relationships/hyperlink" Target="javascript:ui_materialDetail('2010201900000081');" TargetMode="External"/><Relationship Id="rId53" Type="http://schemas.openxmlformats.org/officeDocument/2006/relationships/hyperlink" Target="javascript:js_select('2030401180000001','20304-01180-000001','EXTENSIONES%20ELECTRICAS')" TargetMode="External"/><Relationship Id="rId58" Type="http://schemas.openxmlformats.org/officeDocument/2006/relationships/hyperlink" Target="javascript:js_select('2990101160000300','29901-01160-000300','SELLO%20AUTOMATICO')" TargetMode="External"/><Relationship Id="rId74" Type="http://schemas.openxmlformats.org/officeDocument/2006/relationships/hyperlink" Target="javascript:js_select('2990101130000300','29901-01130-000300','TIJERA%20GRANDE')" TargetMode="External"/><Relationship Id="rId79" Type="http://schemas.openxmlformats.org/officeDocument/2006/relationships/hyperlink" Target="javascript:js_select('2990301001125040','29903-01001-125040','CARPETAS%20MANILA%20TAMA%C3%91O%20OFICIO')" TargetMode="External"/><Relationship Id="rId102" Type="http://schemas.openxmlformats.org/officeDocument/2006/relationships/hyperlink" Target="javascript:js_select('2030401130000001','20304-01130-000001','CABLE')" TargetMode="External"/><Relationship Id="rId123" Type="http://schemas.openxmlformats.org/officeDocument/2006/relationships/hyperlink" Target="javascript:ui_materialDetail('2010201900000081');" TargetMode="External"/><Relationship Id="rId128" Type="http://schemas.openxmlformats.org/officeDocument/2006/relationships/hyperlink" Target="javascript:ui_materialDetail('2990101900001305');" TargetMode="External"/><Relationship Id="rId144" Type="http://schemas.openxmlformats.org/officeDocument/2006/relationships/hyperlink" Target="javascript:ui_materialDetail('2990101095001060');" TargetMode="External"/><Relationship Id="rId149" Type="http://schemas.openxmlformats.org/officeDocument/2006/relationships/hyperlink" Target="javascript:ui_materialDetail('2990101080000006');" TargetMode="External"/><Relationship Id="rId5" Type="http://schemas.openxmlformats.org/officeDocument/2006/relationships/hyperlink" Target="javascript:ui_materialDetail('2019901900006999');" TargetMode="External"/><Relationship Id="rId90" Type="http://schemas.openxmlformats.org/officeDocument/2006/relationships/hyperlink" Target="javascript:js_select('2990301015000180','29903-01015-000180','PAPEL%20BOND%20DE%2090%20GRS.,%20TAMA%C3%91O%20CARTA')" TargetMode="External"/><Relationship Id="rId95" Type="http://schemas.openxmlformats.org/officeDocument/2006/relationships/hyperlink" Target="javascript:js_select('5010701020000040','50107-01020-000040','PUPITRE')" TargetMode="External"/><Relationship Id="rId22" Type="http://schemas.openxmlformats.org/officeDocument/2006/relationships/hyperlink" Target="javascript:ui_materialDetail('2990101900001305');" TargetMode="External"/><Relationship Id="rId27" Type="http://schemas.openxmlformats.org/officeDocument/2006/relationships/hyperlink" Target="javascript:ui_materialDetail('2990101095000800');" TargetMode="External"/><Relationship Id="rId43" Type="http://schemas.openxmlformats.org/officeDocument/2006/relationships/hyperlink" Target="javascript:ui_materialDetail('5010701025170202');" TargetMode="External"/><Relationship Id="rId48" Type="http://schemas.openxmlformats.org/officeDocument/2006/relationships/hyperlink" Target="javascript:js_select('5019901310000300','50199-01310-000300','CAMARA%20DIGITAL%20FOTOGRAFICA')" TargetMode="External"/><Relationship Id="rId64" Type="http://schemas.openxmlformats.org/officeDocument/2006/relationships/hyperlink" Target="javascript:js_select('2990101095700040','29901-01095-700040','MARCADOR%20AZUL,%20PUNTA%20GRUESA%20BISELADA')" TargetMode="External"/><Relationship Id="rId69" Type="http://schemas.openxmlformats.org/officeDocument/2006/relationships/hyperlink" Target="javascript:js_select('2990101100000005','29901-01100-000005','NUMERADOR%20AUTOMATICO')" TargetMode="External"/><Relationship Id="rId113" Type="http://schemas.openxmlformats.org/officeDocument/2006/relationships/hyperlink" Target="javascript:ui_materialDetail('1030701005000001');" TargetMode="External"/><Relationship Id="rId118" Type="http://schemas.openxmlformats.org/officeDocument/2006/relationships/hyperlink" Target="javascript:js_select('2039901450000400','20399-01450-000400','AGARRADERA%20DE%20LUJO')" TargetMode="External"/><Relationship Id="rId134" Type="http://schemas.openxmlformats.org/officeDocument/2006/relationships/hyperlink" Target="javascript:ui_materialDetail('2990101055000140');" TargetMode="External"/><Relationship Id="rId139" Type="http://schemas.openxmlformats.org/officeDocument/2006/relationships/hyperlink" Target="javascript:ui_materialDetail('2990101900002500');" TargetMode="External"/><Relationship Id="rId80" Type="http://schemas.openxmlformats.org/officeDocument/2006/relationships/hyperlink" Target="javascript:js_select('2990301900000055','29903-01900-000055','CUBO%20DE%20PAPEL%20EN%20DIFERENTES%20COLORES')" TargetMode="External"/><Relationship Id="rId85" Type="http://schemas.openxmlformats.org/officeDocument/2006/relationships/hyperlink" Target="javascript:js_select('2990301060000610','29903-01060-000610','SOBRE%20DE%20MANILA%20NO.%2017')" TargetMode="External"/><Relationship Id="rId150" Type="http://schemas.openxmlformats.org/officeDocument/2006/relationships/hyperlink" Target="javascript:ui_materialDetail('2990101100000005');" TargetMode="External"/><Relationship Id="rId155" Type="http://schemas.openxmlformats.org/officeDocument/2006/relationships/hyperlink" Target="javascript:js_select('2990301040011000','29903-01040-011000','BLOCK%20PAPEL%20RAYADO%20COMUN%20MEDIDAS%20Y%20COLOR%20A%20ESCOGER')" TargetMode="External"/><Relationship Id="rId12" Type="http://schemas.openxmlformats.org/officeDocument/2006/relationships/hyperlink" Target="javascript:ui_materialDetail('2990101005000260');" TargetMode="External"/><Relationship Id="rId17" Type="http://schemas.openxmlformats.org/officeDocument/2006/relationships/hyperlink" Target="javascript:ui_materialDetail('2990101070000001');" TargetMode="External"/><Relationship Id="rId33" Type="http://schemas.openxmlformats.org/officeDocument/2006/relationships/hyperlink" Target="javascript:js_select('2990701900160602','29907-01900-160602','JUEGO%20DE%20PICHEL%20Y%20VASOS%20DE%20VIDRIO')" TargetMode="External"/><Relationship Id="rId38" Type="http://schemas.openxmlformats.org/officeDocument/2006/relationships/hyperlink" Target="javascript:js_select('2010401900004700','20104-01900-004700','TEMPERA')" TargetMode="External"/><Relationship Id="rId59" Type="http://schemas.openxmlformats.org/officeDocument/2006/relationships/hyperlink" Target="javascript:js_select('2990101045350020','29901-01045-350020','CORRECTOR%20LIQUIDO%20BLANCO%20(DILUIBLE%20EN%20AGUA)')" TargetMode="External"/><Relationship Id="rId103" Type="http://schemas.openxmlformats.org/officeDocument/2006/relationships/hyperlink" Target="javascript:js_select('2030401900140801','20304-01900-140801','DISCO%20DURO%20(PARA%20COMPUTO)')" TargetMode="External"/><Relationship Id="rId108" Type="http://schemas.openxmlformats.org/officeDocument/2006/relationships/hyperlink" Target="http://172.18.48.30/rp/ca/BusquedaMercancias.aspx?catalogo=COG&amp;codmerc=29901145000001" TargetMode="External"/><Relationship Id="rId124" Type="http://schemas.openxmlformats.org/officeDocument/2006/relationships/hyperlink" Target="javascript:ui_materialDetail('2990101005000260');" TargetMode="External"/><Relationship Id="rId129" Type="http://schemas.openxmlformats.org/officeDocument/2006/relationships/hyperlink" Target="javascript:ui_materialDetail('2990101900001300');" TargetMode="External"/><Relationship Id="rId20" Type="http://schemas.openxmlformats.org/officeDocument/2006/relationships/hyperlink" Target="javascript:ui_materialDetail('2990101015100011');" TargetMode="External"/><Relationship Id="rId41" Type="http://schemas.openxmlformats.org/officeDocument/2006/relationships/hyperlink" Target="javascript:ui_materialDetail('2990401900001410');" TargetMode="External"/><Relationship Id="rId54" Type="http://schemas.openxmlformats.org/officeDocument/2006/relationships/hyperlink" Target="javascript:js_select('2030401200000001','20304-01200-000001','REGLETA%20-PROTECTOR%20DE%20PICOS-')" TargetMode="External"/><Relationship Id="rId62" Type="http://schemas.openxmlformats.org/officeDocument/2006/relationships/hyperlink" Target="javascript:js_select('2990101055450010','29901-01055-450010','ENGRAPADORA%20DE%20METAL')" TargetMode="External"/><Relationship Id="rId70" Type="http://schemas.openxmlformats.org/officeDocument/2006/relationships/hyperlink" Target="javascript:js_select('2990101110775010','29901-01110-775010','PERFORADORAS%20MEDIANAS%20DE%20METAL,%20DE%202%20HUECOS')" TargetMode="External"/><Relationship Id="rId75" Type="http://schemas.openxmlformats.org/officeDocument/2006/relationships/hyperlink" Target="javascript:js_select('2990101130900025','29901-01130-900025','TIJERA%20TIPO%20OFICINA')" TargetMode="External"/><Relationship Id="rId83" Type="http://schemas.openxmlformats.org/officeDocument/2006/relationships/hyperlink" Target="javascript:js_select('2990301900001420','29903-01900-001420','PAPEL%20PARA%20PLOTTER')" TargetMode="External"/><Relationship Id="rId88" Type="http://schemas.openxmlformats.org/officeDocument/2006/relationships/hyperlink" Target="javascript:js_select('2990301060250075','29903-01060-250075','SOBRE%20MANILA%20NO.%209,%20TAMA%C3%91O%20CARTA,%2023%20X%2030.5%20CMS.')" TargetMode="External"/><Relationship Id="rId91" Type="http://schemas.openxmlformats.org/officeDocument/2006/relationships/hyperlink" Target="javascript:js_select('5990301005090101','59903-01005-090101','LICENCIA%20PARA%20SOFTWARE')" TargetMode="External"/><Relationship Id="rId96" Type="http://schemas.openxmlformats.org/officeDocument/2006/relationships/hyperlink" Target="javascript:ui_materialDetail('2030401900140801');" TargetMode="External"/><Relationship Id="rId111" Type="http://schemas.openxmlformats.org/officeDocument/2006/relationships/hyperlink" Target="javascript:js_select('5990301005090101','59903-01005-090101','LICENCIA%20PARA%20SOFTWARE')" TargetMode="External"/><Relationship Id="rId132" Type="http://schemas.openxmlformats.org/officeDocument/2006/relationships/hyperlink" Target="javascript:ui_materialDetail('2990101175000100');" TargetMode="External"/><Relationship Id="rId140" Type="http://schemas.openxmlformats.org/officeDocument/2006/relationships/hyperlink" Target="javascript:ui_materialDetail('2990101085001206');" TargetMode="External"/><Relationship Id="rId145" Type="http://schemas.openxmlformats.org/officeDocument/2006/relationships/hyperlink" Target="javascript:ui_materialDetail('2990101095715010');" TargetMode="External"/><Relationship Id="rId153" Type="http://schemas.openxmlformats.org/officeDocument/2006/relationships/hyperlink" Target="javascript:ui_materialDetail('2990101075000040');" TargetMode="External"/><Relationship Id="rId1" Type="http://schemas.openxmlformats.org/officeDocument/2006/relationships/hyperlink" Target="javascript:ui_materialDetail('2010401085000100');" TargetMode="External"/><Relationship Id="rId6" Type="http://schemas.openxmlformats.org/officeDocument/2006/relationships/hyperlink" Target="javascript:ui_materialDetail('20203015000035');" TargetMode="External"/><Relationship Id="rId15" Type="http://schemas.openxmlformats.org/officeDocument/2006/relationships/hyperlink" Target="javascript:ui_materialDetail('2990101305000005');" TargetMode="External"/><Relationship Id="rId23" Type="http://schemas.openxmlformats.org/officeDocument/2006/relationships/hyperlink" Target="javascript:ui_materialDetail('2990101030175010');" TargetMode="External"/><Relationship Id="rId28" Type="http://schemas.openxmlformats.org/officeDocument/2006/relationships/hyperlink" Target="javascript:ui_materialDetail('2990101900000275');" TargetMode="External"/><Relationship Id="rId36" Type="http://schemas.openxmlformats.org/officeDocument/2006/relationships/hyperlink" Target="javascript:ui_materialDetail('1030101001000005');" TargetMode="External"/><Relationship Id="rId49" Type="http://schemas.openxmlformats.org/officeDocument/2006/relationships/hyperlink" Target="javascript:js_select('2010401085175180','20104-01085-175180','TINTA%20AZUL%20PARA%20SELLOS%20DE%20HULE')" TargetMode="External"/><Relationship Id="rId57" Type="http://schemas.openxmlformats.org/officeDocument/2006/relationships/hyperlink" Target="javascript:js_select('2990101015000001','29901-01015-000001','BOLIGRAFO')" TargetMode="External"/><Relationship Id="rId106" Type="http://schemas.openxmlformats.org/officeDocument/2006/relationships/hyperlink" Target="javascript:js_select('5990301005090101','59903-01005-090101','LICENCIA%20PARA%20SOFTWARE')" TargetMode="External"/><Relationship Id="rId114" Type="http://schemas.openxmlformats.org/officeDocument/2006/relationships/hyperlink" Target="javascript:js_select('1010101001000001','10101-01001-000001','ALQUILER%20DE%20EDIFICIOS')" TargetMode="External"/><Relationship Id="rId119" Type="http://schemas.openxmlformats.org/officeDocument/2006/relationships/hyperlink" Target="javascript:js_select('2040101190000600','20401-01190-000600','MACHETE')" TargetMode="External"/><Relationship Id="rId127" Type="http://schemas.openxmlformats.org/officeDocument/2006/relationships/hyperlink" Target="javascript:ui_materialDetail('2990101020000400');" TargetMode="External"/><Relationship Id="rId10" Type="http://schemas.openxmlformats.org/officeDocument/2006/relationships/hyperlink" Target="javascript:js_select('1030701005160701','10307-01005-160701','SERVICIO%20DE%20RENOVACION%20%20PARA%20LA%20EMISION%20DE%20CERTIFICADOS%20DIGITALES%20Y%20SUS%20RESPECTIVOS%20DISPOSITIVOS%20CRI')" TargetMode="External"/><Relationship Id="rId31" Type="http://schemas.openxmlformats.org/officeDocument/2006/relationships/hyperlink" Target="javascript:ui_materialDetail('2990301060000540');" TargetMode="External"/><Relationship Id="rId44" Type="http://schemas.openxmlformats.org/officeDocument/2006/relationships/hyperlink" Target="javascript:ui_materialDetail('5010701025000700');" TargetMode="External"/><Relationship Id="rId52" Type="http://schemas.openxmlformats.org/officeDocument/2006/relationships/hyperlink" Target="javascript:js_select('2030401900160901','20304-01900-160901','BATERIA%20RECARGABLE%20PARA%20TELEFONO%20INALAMBRICO')" TargetMode="External"/><Relationship Id="rId60" Type="http://schemas.openxmlformats.org/officeDocument/2006/relationships/hyperlink" Target="javascript:js_select('2990101040170301','29901-01040-170301','CLIP%20NO.2')" TargetMode="External"/><Relationship Id="rId65" Type="http://schemas.openxmlformats.org/officeDocument/2006/relationships/hyperlink" Target="javascript:js_select('2990101900080805','29901-01900-080805','LLAVE%20MAYA')" TargetMode="External"/><Relationship Id="rId73" Type="http://schemas.openxmlformats.org/officeDocument/2006/relationships/hyperlink" Target="javascript:js_select('2990101120850025','29901-01120-850025','REGLA%20PLASTICA%20DE%2030%20CMS')" TargetMode="External"/><Relationship Id="rId78" Type="http://schemas.openxmlformats.org/officeDocument/2006/relationships/hyperlink" Target="javascript:js_select('2990301001125030','29903-01001-125030','CARPETAS%20DE%20MANILA%20TAMA%C3%91O%20CARTA')" TargetMode="External"/><Relationship Id="rId81" Type="http://schemas.openxmlformats.org/officeDocument/2006/relationships/hyperlink" Target="javascript:js_select('2990301015081105','29903-01015-081105','PAPEL%20BOND%2011X17%20PULGADAS%20TABLOIDE')" TargetMode="External"/><Relationship Id="rId86" Type="http://schemas.openxmlformats.org/officeDocument/2006/relationships/hyperlink" Target="javascript:js_select('2990301060000460','29903-01060-000460','SOBRE%20DE%20MANILA%20DE%20NO.%2004%20DE%209.5%20X%2016.5%20CMS')" TargetMode="External"/><Relationship Id="rId94" Type="http://schemas.openxmlformats.org/officeDocument/2006/relationships/hyperlink" Target="javascript:js_select('5010701020170401','50107-01020-170401','JUEGO%20DE%20PREESCOLAR')" TargetMode="External"/><Relationship Id="rId99" Type="http://schemas.openxmlformats.org/officeDocument/2006/relationships/hyperlink" Target="javascript:js_select('2990301015000180','29903-01015-000180','PAPEL%20BOND%20DE%2090%20GRS.,%20TAMA%C3%91O%20CARTA')" TargetMode="External"/><Relationship Id="rId101" Type="http://schemas.openxmlformats.org/officeDocument/2006/relationships/hyperlink" Target="javascript:js_select('5990301005090101','59903-01005-090101','LICENCIA%20PARA%20SOFTWARE')" TargetMode="External"/><Relationship Id="rId122" Type="http://schemas.openxmlformats.org/officeDocument/2006/relationships/hyperlink" Target="javascript:js_select('2040101900000600','20401-01900-000600','CARRETILLO%20CON%20RUEDA%20DE%20HULE,%20CON%20BATEA%20DE%20UNA%20SOLA%20PIEZA')" TargetMode="External"/><Relationship Id="rId130" Type="http://schemas.openxmlformats.org/officeDocument/2006/relationships/hyperlink" Target="javascript:js_select('2990101040170301','29901-01040-170301','CLIP%20NO.2')" TargetMode="External"/><Relationship Id="rId135" Type="http://schemas.openxmlformats.org/officeDocument/2006/relationships/hyperlink" Target="javascript:ui_materialDetail('2990101055170301');" TargetMode="External"/><Relationship Id="rId143" Type="http://schemas.openxmlformats.org/officeDocument/2006/relationships/hyperlink" Target="javascript:ui_materialDetail('2990101900080805');" TargetMode="External"/><Relationship Id="rId148" Type="http://schemas.openxmlformats.org/officeDocument/2006/relationships/hyperlink" Target="javascript:ui_materialDetail('2990101080600025');" TargetMode="External"/><Relationship Id="rId151" Type="http://schemas.openxmlformats.org/officeDocument/2006/relationships/hyperlink" Target="javascript:ui_materialDetail('2990101900000075');" TargetMode="External"/><Relationship Id="rId156" Type="http://schemas.openxmlformats.org/officeDocument/2006/relationships/hyperlink" Target="javascript:js_select('5010401020000250','50104-01020-000250','SILLA%20EJECUTIVA,%20GIRATORIA')" TargetMode="External"/><Relationship Id="rId4" Type="http://schemas.openxmlformats.org/officeDocument/2006/relationships/hyperlink" Target="javascript:ui_materialDetail('2010201900000081');" TargetMode="External"/><Relationship Id="rId9" Type="http://schemas.openxmlformats.org/officeDocument/2006/relationships/hyperlink" Target="javascript:ui_materialDetail('1030701005000001');" TargetMode="External"/><Relationship Id="rId13" Type="http://schemas.openxmlformats.org/officeDocument/2006/relationships/hyperlink" Target="javascript:ui_materialDetail('2990101020000001');" TargetMode="External"/><Relationship Id="rId18" Type="http://schemas.openxmlformats.org/officeDocument/2006/relationships/hyperlink" Target="javascript:ui_materialDetail('2990101095715010');" TargetMode="External"/><Relationship Id="rId39" Type="http://schemas.openxmlformats.org/officeDocument/2006/relationships/hyperlink" Target="javascript:ui_materialDetail('2030401200000003');" TargetMode="External"/><Relationship Id="rId109" Type="http://schemas.openxmlformats.org/officeDocument/2006/relationships/hyperlink" Target="javascript:js_select('5010301900000710','50103-01900-000710','CAMARA%20DE%20VIDEO')" TargetMode="External"/><Relationship Id="rId34" Type="http://schemas.openxmlformats.org/officeDocument/2006/relationships/hyperlink" Target="javascript:js_select('5010301005000100','50103-01005-000100','TELEFONO')" TargetMode="External"/><Relationship Id="rId50" Type="http://schemas.openxmlformats.org/officeDocument/2006/relationships/hyperlink" Target="javascript:js_select('2019901125000015','20199-01125-000015','SILICON%20PARA%20PISTOLA')" TargetMode="External"/><Relationship Id="rId55" Type="http://schemas.openxmlformats.org/officeDocument/2006/relationships/hyperlink" Target="javascript:js_select('2040101270000100','20401-01270-000100','GUILLOTINA%20MANUAL%20PARA%20CORTAR%20PAPEL')" TargetMode="External"/><Relationship Id="rId76" Type="http://schemas.openxmlformats.org/officeDocument/2006/relationships/hyperlink" Target="javascript:js_select('2990301040011000','29903-01040-011000','BLOCK%20PAPEL%20RAYADO%20COMUN%20MEDIDAS%20Y%20COLOR%20A%20ESCOGER')" TargetMode="External"/><Relationship Id="rId97" Type="http://schemas.openxmlformats.org/officeDocument/2006/relationships/hyperlink" Target="javascript:ui_materialDetail('2990101125170601');" TargetMode="External"/><Relationship Id="rId104" Type="http://schemas.openxmlformats.org/officeDocument/2006/relationships/hyperlink" Target="javascript:js_select('2030401180000001','20304-01180-000001','EXTENSIONES%20ELECTRICAS')" TargetMode="External"/><Relationship Id="rId120" Type="http://schemas.openxmlformats.org/officeDocument/2006/relationships/hyperlink" Target="javascript:js_select('2040101900011800','20401-01900-011800','CIZALLAS')" TargetMode="External"/><Relationship Id="rId125" Type="http://schemas.openxmlformats.org/officeDocument/2006/relationships/hyperlink" Target="javascript:ui_materialDetail('2990101020000280');" TargetMode="External"/><Relationship Id="rId141" Type="http://schemas.openxmlformats.org/officeDocument/2006/relationships/hyperlink" Target="javascript:ui_materialDetail('2990101085001206');" TargetMode="External"/><Relationship Id="rId146" Type="http://schemas.openxmlformats.org/officeDocument/2006/relationships/hyperlink" Target="javascript:ui_materialDetail('2990101095001060');" TargetMode="External"/><Relationship Id="rId7" Type="http://schemas.openxmlformats.org/officeDocument/2006/relationships/hyperlink" Target="javascript:ui_materialDetail('20203900000800');" TargetMode="External"/><Relationship Id="rId71" Type="http://schemas.openxmlformats.org/officeDocument/2006/relationships/hyperlink" Target="javascript:js_select('2990101150000060','29901-01150-000060','PLUMA%20DE%200.4%20MM')" TargetMode="External"/><Relationship Id="rId92" Type="http://schemas.openxmlformats.org/officeDocument/2006/relationships/hyperlink" Target="javascript:js_select('5990301005090101','59903-01005-090101','LICENCIA%20PARA%20SOFTWARE')" TargetMode="External"/><Relationship Id="rId2" Type="http://schemas.openxmlformats.org/officeDocument/2006/relationships/hyperlink" Target="javascript:ui_materialDetail('20401230000005');" TargetMode="External"/><Relationship Id="rId29" Type="http://schemas.openxmlformats.org/officeDocument/2006/relationships/hyperlink" Target="javascript:ui_materialDetail('2990301045001205');" TargetMode="External"/><Relationship Id="rId24" Type="http://schemas.openxmlformats.org/officeDocument/2006/relationships/hyperlink" Target="javascript:ui_materialDetail('2990101030175035');" TargetMode="External"/><Relationship Id="rId40" Type="http://schemas.openxmlformats.org/officeDocument/2006/relationships/hyperlink" Target="javascript:ui_materialDetail('2990401900000001');" TargetMode="External"/><Relationship Id="rId45" Type="http://schemas.openxmlformats.org/officeDocument/2006/relationships/hyperlink" Target="javascript:ui_materialDetail('5010701900170304');" TargetMode="External"/><Relationship Id="rId66" Type="http://schemas.openxmlformats.org/officeDocument/2006/relationships/hyperlink" Target="javascript:js_select('2990101085001206','29901-01085-001206','LAPIZ%20HB')" TargetMode="External"/><Relationship Id="rId87" Type="http://schemas.openxmlformats.org/officeDocument/2006/relationships/hyperlink" Target="javascript:js_select('2990301060000500','29903-01060-000500','SOBRE%20DE%20MANILA%20NO.%2007%20DE%2017.8%20X%2025.4%20CMS')" TargetMode="External"/><Relationship Id="rId110" Type="http://schemas.openxmlformats.org/officeDocument/2006/relationships/hyperlink" Target="javascript:ui_materialDetail('2990301900000040');" TargetMode="External"/><Relationship Id="rId115" Type="http://schemas.openxmlformats.org/officeDocument/2006/relationships/hyperlink" Target="javascript:js_select('2030101085000500','20301-01085-000500','CLAVO%20DE%20HIERRO')" TargetMode="External"/><Relationship Id="rId131" Type="http://schemas.openxmlformats.org/officeDocument/2006/relationships/hyperlink" Target="javascript:ui_materialDetail('2990101435000010');" TargetMode="External"/><Relationship Id="rId136" Type="http://schemas.openxmlformats.org/officeDocument/2006/relationships/hyperlink" Target="javascript:ui_materialDetail('2990101065000300');" TargetMode="External"/><Relationship Id="rId157" Type="http://schemas.openxmlformats.org/officeDocument/2006/relationships/hyperlink" Target="javascript:js_select('5010401020000250','50104-01020-000250','SILLA%20EJECUTIVA,%20GIRATORIA')" TargetMode="External"/><Relationship Id="rId61" Type="http://schemas.openxmlformats.org/officeDocument/2006/relationships/hyperlink" Target="javascript:js_select('2990101045350020','29901-01045-350020','CORRECTOR%20LIQUIDO%20BLANCO%20(DILUIBLE%20EN%20AGUA)')" TargetMode="External"/><Relationship Id="rId82" Type="http://schemas.openxmlformats.org/officeDocument/2006/relationships/hyperlink" Target="javascript:js_select('2990301900001099','29903-01900-001099','PAPEL%20CONSTRUCCION')" TargetMode="External"/><Relationship Id="rId152" Type="http://schemas.openxmlformats.org/officeDocument/2006/relationships/hyperlink" Target="javascript:ui_materialDetail('2990101075600005');" TargetMode="External"/><Relationship Id="rId19" Type="http://schemas.openxmlformats.org/officeDocument/2006/relationships/hyperlink" Target="http://172.18.48.30/rp/ca/BusquedaMercancias.aspx?catalogo=COG&amp;codmerc=29901410010360" TargetMode="External"/><Relationship Id="rId14" Type="http://schemas.openxmlformats.org/officeDocument/2006/relationships/hyperlink" Target="javascript:ui_materialDetail('2990101030000001');" TargetMode="External"/><Relationship Id="rId30" Type="http://schemas.openxmlformats.org/officeDocument/2006/relationships/hyperlink" Target="javascript:ui_materialDetail('2990301900080605');" TargetMode="External"/><Relationship Id="rId35" Type="http://schemas.openxmlformats.org/officeDocument/2006/relationships/hyperlink" Target="javascript:js_select('2990301001025010','29903-01001-025010','ARCHIVADORES%20DE%20CARTON%20TAMA%C3%91O%20CARTA')" TargetMode="External"/><Relationship Id="rId56" Type="http://schemas.openxmlformats.org/officeDocument/2006/relationships/hyperlink" Target="javascript:js_select('2990101900000325','29901-01900-000325','BANDERITAS%20(TAPE-FLAG)')" TargetMode="External"/><Relationship Id="rId77" Type="http://schemas.openxmlformats.org/officeDocument/2006/relationships/hyperlink" Target="javascript:js_select('2990301001030015','29903-01001-030015','CARPETAS%20COLGANTES%20TAMA%C3%91O%20OFICIO')" TargetMode="External"/><Relationship Id="rId100" Type="http://schemas.openxmlformats.org/officeDocument/2006/relationships/hyperlink" Target="javascript:js_select('5990301005090101','59903-01005-090101','LICENCIA%20PARA%20SOFTWARE')" TargetMode="External"/><Relationship Id="rId105" Type="http://schemas.openxmlformats.org/officeDocument/2006/relationships/hyperlink" Target="javascript:js_select('2030401900160901','20304-01900-160901','BATERIA%20RECARGABLE%20PARA%20TELEFONO%20INALAMBRICO')" TargetMode="External"/><Relationship Id="rId126" Type="http://schemas.openxmlformats.org/officeDocument/2006/relationships/hyperlink" Target="javascript:ui_materialDetail('2990101020000001');" TargetMode="External"/><Relationship Id="rId147" Type="http://schemas.openxmlformats.org/officeDocument/2006/relationships/hyperlink" Target="javascript:ui_materialDetail('2990101095001060');" TargetMode="External"/><Relationship Id="rId8" Type="http://schemas.openxmlformats.org/officeDocument/2006/relationships/hyperlink" Target="javascript:ui_materialDetail('2020301900110301');" TargetMode="External"/><Relationship Id="rId51" Type="http://schemas.openxmlformats.org/officeDocument/2006/relationships/hyperlink" Target="javascript:js_select('2030401900171201','20304-01900-171201','BATERIA')" TargetMode="External"/><Relationship Id="rId72" Type="http://schemas.openxmlformats.org/officeDocument/2006/relationships/hyperlink" Target="javascript:js_select('2990101060000005','29901-01060-000005','FECHADORES%20AUTOMATICOS')" TargetMode="External"/><Relationship Id="rId93" Type="http://schemas.openxmlformats.org/officeDocument/2006/relationships/hyperlink" Target="javascript:js_select('5990301005090101','59903-01005-090101','LICENCIA%20PARA%20SOFTWARE')" TargetMode="External"/><Relationship Id="rId98" Type="http://schemas.openxmlformats.org/officeDocument/2006/relationships/hyperlink" Target="javascript:js_select('2990101900000325','29901-01900-000325','BANDERITAS%20(TAPE-FLAG)')" TargetMode="External"/><Relationship Id="rId121" Type="http://schemas.openxmlformats.org/officeDocument/2006/relationships/hyperlink" Target="javascript:js_select('2040101405000001','20401-01405-000001','REPUESTOS%20PARA%20CUCHILLA%20O%20BISTURI')" TargetMode="External"/><Relationship Id="rId142" Type="http://schemas.openxmlformats.org/officeDocument/2006/relationships/hyperlink" Target="javascript:ui_materialDetail('2990101900080805');" TargetMode="External"/><Relationship Id="rId3" Type="http://schemas.openxmlformats.org/officeDocument/2006/relationships/hyperlink" Target="javascript:ui_materialDetail('2010201010090801');" TargetMode="External"/><Relationship Id="rId25" Type="http://schemas.openxmlformats.org/officeDocument/2006/relationships/hyperlink" Target="javascript:ui_materialDetail('2990101030000800');" TargetMode="External"/><Relationship Id="rId46" Type="http://schemas.openxmlformats.org/officeDocument/2006/relationships/hyperlink" Target="javascript:ui_materialDetail('5010701015000200');" TargetMode="External"/><Relationship Id="rId67" Type="http://schemas.openxmlformats.org/officeDocument/2006/relationships/hyperlink" Target="javascript:js_select('2990101080600020','29901-01080-600020','MINAS%20DE%200.5%20MM,%20DUREZA%20H')" TargetMode="External"/><Relationship Id="rId116" Type="http://schemas.openxmlformats.org/officeDocument/2006/relationships/hyperlink" Target="javascript:js_select('2030601900010200','20306-01900-010200','AMARRA%20PLASTICA')" TargetMode="External"/><Relationship Id="rId137" Type="http://schemas.openxmlformats.org/officeDocument/2006/relationships/hyperlink" Target="javascript:ui_materialDetail('2990101070000001');" TargetMode="External"/><Relationship Id="rId158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5"/>
  <sheetViews>
    <sheetView tabSelected="1" topLeftCell="B1" zoomScale="96" zoomScaleNormal="96" workbookViewId="0">
      <pane ySplit="6" topLeftCell="A468" activePane="bottomLeft" state="frozen"/>
      <selection activeCell="F1" sqref="F1"/>
      <selection pane="bottomLeft" activeCell="G156" sqref="G156"/>
    </sheetView>
  </sheetViews>
  <sheetFormatPr baseColWidth="10" defaultRowHeight="12.75" x14ac:dyDescent="0.2"/>
  <cols>
    <col min="1" max="1" width="14.28515625" style="2" customWidth="1"/>
    <col min="2" max="2" width="13.140625" style="3" customWidth="1"/>
    <col min="3" max="3" width="13.28515625" style="3" customWidth="1"/>
    <col min="4" max="4" width="14.7109375" style="3" customWidth="1"/>
    <col min="5" max="5" width="14.5703125" style="3" customWidth="1"/>
    <col min="6" max="6" width="19.85546875" style="3" customWidth="1"/>
    <col min="7" max="7" width="63" style="4" customWidth="1"/>
    <col min="8" max="8" width="10.42578125" style="10" customWidth="1"/>
    <col min="9" max="9" width="13.42578125" style="10" customWidth="1"/>
    <col min="10" max="10" width="12.85546875" style="10" customWidth="1"/>
    <col min="11" max="11" width="11.42578125" style="11"/>
    <col min="12" max="12" width="20.28515625" style="1" customWidth="1"/>
    <col min="13" max="13" width="15.28515625" style="1" bestFit="1" customWidth="1"/>
    <col min="14" max="16384" width="11.42578125" style="1"/>
  </cols>
  <sheetData>
    <row r="1" spans="1:13" ht="27.75" customHeight="1" x14ac:dyDescent="0.25">
      <c r="A1" s="1"/>
      <c r="B1" s="12"/>
    </row>
    <row r="2" spans="1:13" ht="22.5" customHeight="1" x14ac:dyDescent="0.35">
      <c r="A2" s="53" t="s">
        <v>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" customHeight="1" x14ac:dyDescent="0.3">
      <c r="A3" s="54" t="s">
        <v>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5" customHeight="1" x14ac:dyDescent="0.3">
      <c r="A4" s="54" t="s">
        <v>91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6" spans="1:13" s="3" customFormat="1" ht="38.25" x14ac:dyDescent="0.25">
      <c r="A6" s="13" t="s">
        <v>15</v>
      </c>
      <c r="B6" s="14" t="s">
        <v>14</v>
      </c>
      <c r="C6" s="14" t="s">
        <v>13</v>
      </c>
      <c r="D6" s="14" t="s">
        <v>9</v>
      </c>
      <c r="E6" s="14" t="s">
        <v>16</v>
      </c>
      <c r="F6" s="14" t="s">
        <v>8</v>
      </c>
      <c r="G6" s="15" t="s">
        <v>6</v>
      </c>
      <c r="H6" s="15" t="s">
        <v>7</v>
      </c>
      <c r="I6" s="15" t="s">
        <v>11</v>
      </c>
      <c r="J6" s="16" t="s">
        <v>10</v>
      </c>
      <c r="K6" s="18" t="s">
        <v>12</v>
      </c>
      <c r="L6" s="17" t="s">
        <v>18</v>
      </c>
      <c r="M6" s="16" t="s">
        <v>19</v>
      </c>
    </row>
    <row r="7" spans="1:13" s="27" customFormat="1" x14ac:dyDescent="0.25">
      <c r="A7" s="30" t="s">
        <v>0</v>
      </c>
      <c r="B7" s="31">
        <v>550</v>
      </c>
      <c r="C7" s="31" t="s">
        <v>1</v>
      </c>
      <c r="D7" s="40">
        <v>73159994</v>
      </c>
      <c r="E7" s="40" t="s">
        <v>26</v>
      </c>
      <c r="F7" s="40" t="s">
        <v>66</v>
      </c>
      <c r="G7" s="23" t="s">
        <v>116</v>
      </c>
      <c r="H7" s="24" t="s">
        <v>2</v>
      </c>
      <c r="I7" s="24" t="s">
        <v>3</v>
      </c>
      <c r="J7" s="24" t="s">
        <v>28</v>
      </c>
      <c r="K7" s="25">
        <v>1</v>
      </c>
      <c r="L7" s="26">
        <v>2580000</v>
      </c>
      <c r="M7" s="26">
        <f>+K7*L7</f>
        <v>2580000</v>
      </c>
    </row>
    <row r="8" spans="1:13" s="27" customFormat="1" x14ac:dyDescent="0.25">
      <c r="A8" s="30" t="s">
        <v>0</v>
      </c>
      <c r="B8" s="31">
        <v>550</v>
      </c>
      <c r="C8" s="31" t="s">
        <v>1</v>
      </c>
      <c r="D8" s="40">
        <v>84121806</v>
      </c>
      <c r="E8" s="40" t="s">
        <v>25</v>
      </c>
      <c r="F8" s="40" t="s">
        <v>66</v>
      </c>
      <c r="G8" s="23" t="s">
        <v>131</v>
      </c>
      <c r="H8" s="24" t="s">
        <v>2</v>
      </c>
      <c r="I8" s="24" t="s">
        <v>3</v>
      </c>
      <c r="J8" s="24" t="s">
        <v>28</v>
      </c>
      <c r="K8" s="25">
        <v>1</v>
      </c>
      <c r="L8" s="26">
        <v>325000</v>
      </c>
      <c r="M8" s="26">
        <f t="shared" ref="M8:M29" si="0">+K8*L8</f>
        <v>325000</v>
      </c>
    </row>
    <row r="9" spans="1:13" s="27" customFormat="1" x14ac:dyDescent="0.25">
      <c r="A9" s="30" t="s">
        <v>0</v>
      </c>
      <c r="B9" s="31">
        <v>550</v>
      </c>
      <c r="C9" s="31" t="s">
        <v>1</v>
      </c>
      <c r="D9" s="40">
        <v>80161507</v>
      </c>
      <c r="E9" s="40" t="s">
        <v>27</v>
      </c>
      <c r="F9" s="40" t="s">
        <v>68</v>
      </c>
      <c r="G9" s="23" t="s">
        <v>710</v>
      </c>
      <c r="H9" s="24" t="s">
        <v>2</v>
      </c>
      <c r="I9" s="24" t="s">
        <v>3</v>
      </c>
      <c r="J9" s="24" t="s">
        <v>17</v>
      </c>
      <c r="K9" s="25">
        <v>1</v>
      </c>
      <c r="L9" s="26">
        <v>30000000</v>
      </c>
      <c r="M9" s="26">
        <f t="shared" si="0"/>
        <v>30000000</v>
      </c>
    </row>
    <row r="10" spans="1:13" s="27" customFormat="1" x14ac:dyDescent="0.25">
      <c r="A10" s="30" t="s">
        <v>0</v>
      </c>
      <c r="B10" s="31">
        <v>550</v>
      </c>
      <c r="C10" s="31" t="s">
        <v>1</v>
      </c>
      <c r="D10" s="40" t="s">
        <v>69</v>
      </c>
      <c r="E10" s="40" t="s">
        <v>27</v>
      </c>
      <c r="F10" s="40" t="s">
        <v>67</v>
      </c>
      <c r="G10" s="23" t="s">
        <v>117</v>
      </c>
      <c r="H10" s="24" t="s">
        <v>2</v>
      </c>
      <c r="I10" s="24" t="s">
        <v>3</v>
      </c>
      <c r="J10" s="24" t="s">
        <v>17</v>
      </c>
      <c r="K10" s="25">
        <v>1</v>
      </c>
      <c r="L10" s="26">
        <v>30186348.989999998</v>
      </c>
      <c r="M10" s="26">
        <f t="shared" si="0"/>
        <v>30186348.989999998</v>
      </c>
    </row>
    <row r="11" spans="1:13" s="27" customFormat="1" x14ac:dyDescent="0.25">
      <c r="A11" s="30" t="s">
        <v>0</v>
      </c>
      <c r="B11" s="31">
        <v>550</v>
      </c>
      <c r="C11" s="31" t="s">
        <v>1</v>
      </c>
      <c r="D11" s="40">
        <v>82101504</v>
      </c>
      <c r="E11" s="40" t="s">
        <v>27</v>
      </c>
      <c r="F11" s="40" t="s">
        <v>67</v>
      </c>
      <c r="G11" s="23" t="s">
        <v>118</v>
      </c>
      <c r="H11" s="24" t="s">
        <v>2</v>
      </c>
      <c r="I11" s="24" t="s">
        <v>3</v>
      </c>
      <c r="J11" s="24" t="s">
        <v>17</v>
      </c>
      <c r="K11" s="25">
        <v>1</v>
      </c>
      <c r="L11" s="26">
        <v>24008559.300000001</v>
      </c>
      <c r="M11" s="26">
        <f t="shared" si="0"/>
        <v>24008559.300000001</v>
      </c>
    </row>
    <row r="12" spans="1:13" s="27" customFormat="1" x14ac:dyDescent="0.25">
      <c r="A12" s="30" t="s">
        <v>0</v>
      </c>
      <c r="B12" s="31">
        <v>550</v>
      </c>
      <c r="C12" s="31" t="s">
        <v>1</v>
      </c>
      <c r="D12" s="40" t="s">
        <v>69</v>
      </c>
      <c r="E12" s="40" t="s">
        <v>27</v>
      </c>
      <c r="F12" s="40" t="s">
        <v>67</v>
      </c>
      <c r="G12" s="23" t="s">
        <v>156</v>
      </c>
      <c r="H12" s="24" t="s">
        <v>2</v>
      </c>
      <c r="I12" s="24" t="s">
        <v>3</v>
      </c>
      <c r="J12" s="24" t="s">
        <v>17</v>
      </c>
      <c r="K12" s="25">
        <v>1</v>
      </c>
      <c r="L12" s="26">
        <v>175000000</v>
      </c>
      <c r="M12" s="26">
        <f t="shared" si="0"/>
        <v>175000000</v>
      </c>
    </row>
    <row r="13" spans="1:13" s="27" customFormat="1" x14ac:dyDescent="0.2">
      <c r="A13" s="30" t="s">
        <v>0</v>
      </c>
      <c r="B13" s="31">
        <v>550</v>
      </c>
      <c r="C13" s="31" t="s">
        <v>1</v>
      </c>
      <c r="D13" s="40">
        <v>82101504</v>
      </c>
      <c r="E13" s="40" t="s">
        <v>27</v>
      </c>
      <c r="F13" s="40" t="s">
        <v>67</v>
      </c>
      <c r="G13" s="28" t="s">
        <v>155</v>
      </c>
      <c r="H13" s="24" t="s">
        <v>2</v>
      </c>
      <c r="I13" s="24" t="s">
        <v>3</v>
      </c>
      <c r="J13" s="24" t="s">
        <v>88</v>
      </c>
      <c r="K13" s="25">
        <v>1</v>
      </c>
      <c r="L13" s="26">
        <v>38820375</v>
      </c>
      <c r="M13" s="26">
        <f t="shared" si="0"/>
        <v>38820375</v>
      </c>
    </row>
    <row r="14" spans="1:13" s="27" customFormat="1" x14ac:dyDescent="0.25">
      <c r="A14" s="30" t="s">
        <v>0</v>
      </c>
      <c r="B14" s="31">
        <v>550</v>
      </c>
      <c r="C14" s="31" t="s">
        <v>1</v>
      </c>
      <c r="D14" s="40">
        <v>82121507</v>
      </c>
      <c r="E14" s="40" t="s">
        <v>119</v>
      </c>
      <c r="F14" s="40" t="s">
        <v>139</v>
      </c>
      <c r="G14" s="23" t="s">
        <v>157</v>
      </c>
      <c r="H14" s="24" t="s">
        <v>2</v>
      </c>
      <c r="I14" s="24" t="s">
        <v>3</v>
      </c>
      <c r="J14" s="24" t="s">
        <v>17</v>
      </c>
      <c r="K14" s="25">
        <v>1</v>
      </c>
      <c r="L14" s="26">
        <v>55805000</v>
      </c>
      <c r="M14" s="26">
        <f t="shared" si="0"/>
        <v>55805000</v>
      </c>
    </row>
    <row r="15" spans="1:13" s="27" customFormat="1" x14ac:dyDescent="0.25">
      <c r="A15" s="30" t="s">
        <v>0</v>
      </c>
      <c r="B15" s="31">
        <v>550</v>
      </c>
      <c r="C15" s="31" t="s">
        <v>1</v>
      </c>
      <c r="D15" s="40" t="s">
        <v>137</v>
      </c>
      <c r="E15" s="40" t="s">
        <v>119</v>
      </c>
      <c r="F15" s="40" t="s">
        <v>138</v>
      </c>
      <c r="G15" s="23" t="s">
        <v>158</v>
      </c>
      <c r="H15" s="24" t="s">
        <v>2</v>
      </c>
      <c r="I15" s="24" t="s">
        <v>3</v>
      </c>
      <c r="J15" s="24" t="s">
        <v>17</v>
      </c>
      <c r="K15" s="25">
        <v>1</v>
      </c>
      <c r="L15" s="26">
        <v>8500000</v>
      </c>
      <c r="M15" s="26">
        <f t="shared" si="0"/>
        <v>8500000</v>
      </c>
    </row>
    <row r="16" spans="1:13" s="27" customFormat="1" x14ac:dyDescent="0.25">
      <c r="A16" s="30" t="s">
        <v>0</v>
      </c>
      <c r="B16" s="31">
        <v>550</v>
      </c>
      <c r="C16" s="31" t="s">
        <v>1</v>
      </c>
      <c r="D16" s="40">
        <v>81112099</v>
      </c>
      <c r="E16" s="40" t="s">
        <v>29</v>
      </c>
      <c r="F16" s="40" t="s">
        <v>54</v>
      </c>
      <c r="G16" s="23" t="s">
        <v>120</v>
      </c>
      <c r="H16" s="24" t="s">
        <v>2</v>
      </c>
      <c r="I16" s="24" t="s">
        <v>3</v>
      </c>
      <c r="J16" s="24" t="s">
        <v>31</v>
      </c>
      <c r="K16" s="25">
        <v>1</v>
      </c>
      <c r="L16" s="26">
        <v>510000</v>
      </c>
      <c r="M16" s="26">
        <f t="shared" si="0"/>
        <v>510000</v>
      </c>
    </row>
    <row r="17" spans="1:13" s="27" customFormat="1" x14ac:dyDescent="0.25">
      <c r="A17" s="30" t="s">
        <v>0</v>
      </c>
      <c r="B17" s="31">
        <v>550</v>
      </c>
      <c r="C17" s="31" t="s">
        <v>1</v>
      </c>
      <c r="D17" s="40" t="s">
        <v>70</v>
      </c>
      <c r="E17" s="40" t="s">
        <v>29</v>
      </c>
      <c r="F17" s="40" t="s">
        <v>71</v>
      </c>
      <c r="G17" s="23" t="s">
        <v>121</v>
      </c>
      <c r="H17" s="24" t="s">
        <v>2</v>
      </c>
      <c r="I17" s="24" t="s">
        <v>3</v>
      </c>
      <c r="J17" s="24" t="s">
        <v>17</v>
      </c>
      <c r="K17" s="25">
        <v>1</v>
      </c>
      <c r="L17" s="26">
        <v>4624000</v>
      </c>
      <c r="M17" s="26">
        <f t="shared" si="0"/>
        <v>4624000</v>
      </c>
    </row>
    <row r="18" spans="1:13" s="27" customFormat="1" x14ac:dyDescent="0.25">
      <c r="A18" s="30" t="s">
        <v>0</v>
      </c>
      <c r="B18" s="31">
        <v>550</v>
      </c>
      <c r="C18" s="31" t="s">
        <v>1</v>
      </c>
      <c r="D18" s="40">
        <v>80109996</v>
      </c>
      <c r="E18" s="40" t="s">
        <v>30</v>
      </c>
      <c r="F18" s="40" t="s">
        <v>160</v>
      </c>
      <c r="G18" s="29" t="s">
        <v>159</v>
      </c>
      <c r="H18" s="24" t="s">
        <v>2</v>
      </c>
      <c r="I18" s="24" t="s">
        <v>3</v>
      </c>
      <c r="J18" s="24" t="s">
        <v>146</v>
      </c>
      <c r="K18" s="25">
        <v>1</v>
      </c>
      <c r="L18" s="26">
        <v>43864933</v>
      </c>
      <c r="M18" s="26">
        <f t="shared" si="0"/>
        <v>43864933</v>
      </c>
    </row>
    <row r="19" spans="1:13" s="27" customFormat="1" x14ac:dyDescent="0.25">
      <c r="A19" s="30" t="s">
        <v>0</v>
      </c>
      <c r="B19" s="31">
        <v>550</v>
      </c>
      <c r="C19" s="31" t="s">
        <v>1</v>
      </c>
      <c r="D19" s="40">
        <v>44102414</v>
      </c>
      <c r="E19" s="40" t="s">
        <v>23</v>
      </c>
      <c r="F19" s="40" t="s">
        <v>72</v>
      </c>
      <c r="G19" s="23" t="s">
        <v>122</v>
      </c>
      <c r="H19" s="24" t="s">
        <v>2</v>
      </c>
      <c r="I19" s="24" t="s">
        <v>3</v>
      </c>
      <c r="J19" s="24" t="s">
        <v>28</v>
      </c>
      <c r="K19" s="25">
        <v>1</v>
      </c>
      <c r="L19" s="26">
        <v>94420</v>
      </c>
      <c r="M19" s="26">
        <f t="shared" si="0"/>
        <v>94420</v>
      </c>
    </row>
    <row r="20" spans="1:13" s="27" customFormat="1" x14ac:dyDescent="0.25">
      <c r="A20" s="30" t="s">
        <v>0</v>
      </c>
      <c r="B20" s="31">
        <v>550</v>
      </c>
      <c r="C20" s="31" t="s">
        <v>1</v>
      </c>
      <c r="D20" s="40">
        <v>44102414</v>
      </c>
      <c r="E20" s="40" t="s">
        <v>23</v>
      </c>
      <c r="F20" s="40" t="s">
        <v>72</v>
      </c>
      <c r="G20" s="23" t="s">
        <v>123</v>
      </c>
      <c r="H20" s="24" t="s">
        <v>2</v>
      </c>
      <c r="I20" s="24" t="s">
        <v>3</v>
      </c>
      <c r="J20" s="24" t="s">
        <v>28</v>
      </c>
      <c r="K20" s="25">
        <v>1</v>
      </c>
      <c r="L20" s="26">
        <v>30000</v>
      </c>
      <c r="M20" s="26">
        <f t="shared" si="0"/>
        <v>30000</v>
      </c>
    </row>
    <row r="21" spans="1:13" s="27" customFormat="1" x14ac:dyDescent="0.25">
      <c r="A21" s="30" t="s">
        <v>0</v>
      </c>
      <c r="B21" s="31">
        <v>550</v>
      </c>
      <c r="C21" s="31" t="s">
        <v>1</v>
      </c>
      <c r="D21" s="40" t="s">
        <v>73</v>
      </c>
      <c r="E21" s="40" t="s">
        <v>32</v>
      </c>
      <c r="F21" s="40" t="s">
        <v>74</v>
      </c>
      <c r="G21" s="23" t="s">
        <v>124</v>
      </c>
      <c r="H21" s="24" t="s">
        <v>2</v>
      </c>
      <c r="I21" s="24" t="s">
        <v>3</v>
      </c>
      <c r="J21" s="24" t="s">
        <v>28</v>
      </c>
      <c r="K21" s="25">
        <v>1</v>
      </c>
      <c r="L21" s="26">
        <v>11000000</v>
      </c>
      <c r="M21" s="26">
        <f t="shared" si="0"/>
        <v>11000000</v>
      </c>
    </row>
    <row r="22" spans="1:13" s="27" customFormat="1" x14ac:dyDescent="0.25">
      <c r="A22" s="30" t="s">
        <v>0</v>
      </c>
      <c r="B22" s="31">
        <v>550</v>
      </c>
      <c r="C22" s="31" t="s">
        <v>1</v>
      </c>
      <c r="D22" s="36" t="s">
        <v>153</v>
      </c>
      <c r="E22" s="40" t="s">
        <v>32</v>
      </c>
      <c r="F22" s="40" t="s">
        <v>151</v>
      </c>
      <c r="G22" s="23" t="s">
        <v>125</v>
      </c>
      <c r="H22" s="24" t="s">
        <v>2</v>
      </c>
      <c r="I22" s="24" t="s">
        <v>3</v>
      </c>
      <c r="J22" s="24" t="s">
        <v>28</v>
      </c>
      <c r="K22" s="25">
        <v>1</v>
      </c>
      <c r="L22" s="26">
        <v>600000</v>
      </c>
      <c r="M22" s="26">
        <f t="shared" si="0"/>
        <v>600000</v>
      </c>
    </row>
    <row r="23" spans="1:13" s="27" customFormat="1" x14ac:dyDescent="0.25">
      <c r="A23" s="30" t="s">
        <v>0</v>
      </c>
      <c r="B23" s="31">
        <v>550</v>
      </c>
      <c r="C23" s="31" t="s">
        <v>1</v>
      </c>
      <c r="D23" s="36" t="s">
        <v>153</v>
      </c>
      <c r="E23" s="40" t="s">
        <v>32</v>
      </c>
      <c r="F23" s="40" t="s">
        <v>151</v>
      </c>
      <c r="G23" s="23" t="s">
        <v>126</v>
      </c>
      <c r="H23" s="24" t="s">
        <v>2</v>
      </c>
      <c r="I23" s="24" t="s">
        <v>3</v>
      </c>
      <c r="J23" s="24" t="s">
        <v>28</v>
      </c>
      <c r="K23" s="25">
        <v>1</v>
      </c>
      <c r="L23" s="26">
        <v>1500000</v>
      </c>
      <c r="M23" s="26">
        <f t="shared" si="0"/>
        <v>1500000</v>
      </c>
    </row>
    <row r="24" spans="1:13" s="27" customFormat="1" x14ac:dyDescent="0.25">
      <c r="A24" s="30" t="s">
        <v>0</v>
      </c>
      <c r="B24" s="31">
        <v>550</v>
      </c>
      <c r="C24" s="31" t="s">
        <v>1</v>
      </c>
      <c r="D24" s="36" t="s">
        <v>153</v>
      </c>
      <c r="E24" s="40" t="s">
        <v>32</v>
      </c>
      <c r="F24" s="40" t="s">
        <v>151</v>
      </c>
      <c r="G24" s="23" t="s">
        <v>127</v>
      </c>
      <c r="H24" s="24" t="s">
        <v>2</v>
      </c>
      <c r="I24" s="24" t="s">
        <v>3</v>
      </c>
      <c r="J24" s="24" t="s">
        <v>28</v>
      </c>
      <c r="K24" s="25">
        <v>1</v>
      </c>
      <c r="L24" s="26">
        <v>5000000</v>
      </c>
      <c r="M24" s="26">
        <f t="shared" si="0"/>
        <v>5000000</v>
      </c>
    </row>
    <row r="25" spans="1:13" s="27" customFormat="1" x14ac:dyDescent="0.25">
      <c r="A25" s="30" t="s">
        <v>0</v>
      </c>
      <c r="B25" s="31">
        <v>550</v>
      </c>
      <c r="C25" s="31" t="s">
        <v>1</v>
      </c>
      <c r="D25" s="40">
        <v>90101603</v>
      </c>
      <c r="E25" s="40" t="s">
        <v>33</v>
      </c>
      <c r="F25" s="40" t="s">
        <v>75</v>
      </c>
      <c r="G25" s="23" t="s">
        <v>128</v>
      </c>
      <c r="H25" s="24" t="s">
        <v>2</v>
      </c>
      <c r="I25" s="24" t="s">
        <v>3</v>
      </c>
      <c r="J25" s="24" t="s">
        <v>17</v>
      </c>
      <c r="K25" s="25">
        <v>1</v>
      </c>
      <c r="L25" s="26">
        <v>28372000</v>
      </c>
      <c r="M25" s="26">
        <f t="shared" si="0"/>
        <v>28372000</v>
      </c>
    </row>
    <row r="26" spans="1:13" s="27" customFormat="1" x14ac:dyDescent="0.25">
      <c r="A26" s="30" t="s">
        <v>0</v>
      </c>
      <c r="B26" s="31">
        <v>550</v>
      </c>
      <c r="C26" s="31" t="s">
        <v>1</v>
      </c>
      <c r="D26" s="40">
        <v>90101603</v>
      </c>
      <c r="E26" s="40" t="s">
        <v>34</v>
      </c>
      <c r="F26" s="40" t="s">
        <v>83</v>
      </c>
      <c r="G26" s="23" t="s">
        <v>129</v>
      </c>
      <c r="H26" s="24" t="s">
        <v>2</v>
      </c>
      <c r="I26" s="24" t="s">
        <v>3</v>
      </c>
      <c r="J26" s="24" t="s">
        <v>17</v>
      </c>
      <c r="K26" s="25">
        <v>1</v>
      </c>
      <c r="L26" s="26">
        <v>7015400</v>
      </c>
      <c r="M26" s="26">
        <f t="shared" si="0"/>
        <v>7015400</v>
      </c>
    </row>
    <row r="27" spans="1:13" s="27" customFormat="1" x14ac:dyDescent="0.25">
      <c r="A27" s="30" t="s">
        <v>0</v>
      </c>
      <c r="B27" s="31">
        <v>550</v>
      </c>
      <c r="C27" s="31" t="s">
        <v>1</v>
      </c>
      <c r="D27" s="40">
        <v>72101511</v>
      </c>
      <c r="E27" s="40" t="s">
        <v>35</v>
      </c>
      <c r="F27" s="40" t="s">
        <v>140</v>
      </c>
      <c r="G27" s="23" t="s">
        <v>147</v>
      </c>
      <c r="H27" s="24" t="s">
        <v>2</v>
      </c>
      <c r="I27" s="24" t="s">
        <v>3</v>
      </c>
      <c r="J27" s="24" t="s">
        <v>88</v>
      </c>
      <c r="K27" s="25">
        <v>1</v>
      </c>
      <c r="L27" s="26">
        <v>35000000</v>
      </c>
      <c r="M27" s="26">
        <f t="shared" si="0"/>
        <v>35000000</v>
      </c>
    </row>
    <row r="28" spans="1:13" s="27" customFormat="1" x14ac:dyDescent="0.25">
      <c r="A28" s="30" t="s">
        <v>0</v>
      </c>
      <c r="B28" s="31">
        <v>550</v>
      </c>
      <c r="C28" s="31" t="s">
        <v>1</v>
      </c>
      <c r="D28" s="40">
        <v>81112299</v>
      </c>
      <c r="E28" s="40" t="s">
        <v>36</v>
      </c>
      <c r="F28" s="40" t="s">
        <v>152</v>
      </c>
      <c r="G28" s="23" t="s">
        <v>148</v>
      </c>
      <c r="H28" s="24" t="s">
        <v>2</v>
      </c>
      <c r="I28" s="24" t="s">
        <v>3</v>
      </c>
      <c r="J28" s="24" t="s">
        <v>17</v>
      </c>
      <c r="K28" s="25">
        <v>1</v>
      </c>
      <c r="L28" s="26">
        <v>102445200</v>
      </c>
      <c r="M28" s="26">
        <f t="shared" si="0"/>
        <v>102445200</v>
      </c>
    </row>
    <row r="29" spans="1:13" s="27" customFormat="1" x14ac:dyDescent="0.25">
      <c r="A29" s="30" t="s">
        <v>0</v>
      </c>
      <c r="B29" s="31">
        <v>550</v>
      </c>
      <c r="C29" s="31" t="s">
        <v>1</v>
      </c>
      <c r="D29" s="40">
        <v>14111533</v>
      </c>
      <c r="E29" s="40" t="s">
        <v>37</v>
      </c>
      <c r="F29" s="40" t="s">
        <v>76</v>
      </c>
      <c r="G29" s="23" t="s">
        <v>130</v>
      </c>
      <c r="H29" s="24" t="s">
        <v>2</v>
      </c>
      <c r="I29" s="24" t="s">
        <v>3</v>
      </c>
      <c r="J29" s="24" t="s">
        <v>17</v>
      </c>
      <c r="K29" s="25">
        <v>1</v>
      </c>
      <c r="L29" s="26">
        <v>570000</v>
      </c>
      <c r="M29" s="26">
        <f t="shared" si="0"/>
        <v>570000</v>
      </c>
    </row>
    <row r="30" spans="1:13" s="27" customFormat="1" x14ac:dyDescent="0.25">
      <c r="A30" s="30" t="s">
        <v>0</v>
      </c>
      <c r="B30" s="31">
        <v>550</v>
      </c>
      <c r="C30" s="31" t="s">
        <v>1</v>
      </c>
      <c r="D30" s="40" t="s">
        <v>141</v>
      </c>
      <c r="E30" s="40" t="s">
        <v>93</v>
      </c>
      <c r="F30" s="40" t="s">
        <v>142</v>
      </c>
      <c r="G30" s="23" t="s">
        <v>92</v>
      </c>
      <c r="H30" s="24" t="s">
        <v>2</v>
      </c>
      <c r="I30" s="24" t="s">
        <v>3</v>
      </c>
      <c r="J30" s="24" t="s">
        <v>31</v>
      </c>
      <c r="K30" s="25">
        <v>1</v>
      </c>
      <c r="L30" s="26">
        <v>11700</v>
      </c>
      <c r="M30" s="26">
        <v>11700</v>
      </c>
    </row>
    <row r="31" spans="1:13" s="27" customFormat="1" x14ac:dyDescent="0.25">
      <c r="A31" s="30" t="s">
        <v>0</v>
      </c>
      <c r="B31" s="31">
        <v>550</v>
      </c>
      <c r="C31" s="31" t="s">
        <v>1</v>
      </c>
      <c r="D31" s="40">
        <v>44121904</v>
      </c>
      <c r="E31" s="40" t="s">
        <v>41</v>
      </c>
      <c r="F31" s="40" t="s">
        <v>56</v>
      </c>
      <c r="G31" s="23" t="s">
        <v>162</v>
      </c>
      <c r="H31" s="24" t="s">
        <v>2</v>
      </c>
      <c r="I31" s="24" t="s">
        <v>3</v>
      </c>
      <c r="J31" s="24" t="s">
        <v>17</v>
      </c>
      <c r="K31" s="25">
        <v>8</v>
      </c>
      <c r="L31" s="26">
        <v>15224</v>
      </c>
      <c r="M31" s="26">
        <f t="shared" ref="M31:M32" si="1">+L31*K31</f>
        <v>121792</v>
      </c>
    </row>
    <row r="32" spans="1:13" s="27" customFormat="1" x14ac:dyDescent="0.25">
      <c r="A32" s="30" t="s">
        <v>0</v>
      </c>
      <c r="B32" s="31">
        <v>550</v>
      </c>
      <c r="C32" s="31" t="s">
        <v>1</v>
      </c>
      <c r="D32" s="40">
        <v>27113201</v>
      </c>
      <c r="E32" s="40" t="s">
        <v>48</v>
      </c>
      <c r="F32" s="40" t="s">
        <v>87</v>
      </c>
      <c r="G32" s="23" t="s">
        <v>46</v>
      </c>
      <c r="H32" s="24" t="s">
        <v>2</v>
      </c>
      <c r="I32" s="24" t="s">
        <v>3</v>
      </c>
      <c r="J32" s="24" t="s">
        <v>31</v>
      </c>
      <c r="K32" s="25">
        <v>1</v>
      </c>
      <c r="L32" s="26">
        <v>75000</v>
      </c>
      <c r="M32" s="26">
        <f t="shared" si="1"/>
        <v>75000</v>
      </c>
    </row>
    <row r="33" spans="1:13" s="27" customFormat="1" x14ac:dyDescent="0.25">
      <c r="A33" s="30" t="s">
        <v>0</v>
      </c>
      <c r="B33" s="31">
        <v>550</v>
      </c>
      <c r="C33" s="31" t="s">
        <v>1</v>
      </c>
      <c r="D33" s="40">
        <v>12352104</v>
      </c>
      <c r="E33" s="40" t="s">
        <v>40</v>
      </c>
      <c r="F33" s="40" t="s">
        <v>53</v>
      </c>
      <c r="G33" s="23" t="s">
        <v>709</v>
      </c>
      <c r="H33" s="24" t="s">
        <v>2</v>
      </c>
      <c r="I33" s="24" t="s">
        <v>3</v>
      </c>
      <c r="J33" s="24" t="s">
        <v>31</v>
      </c>
      <c r="K33" s="25">
        <v>1</v>
      </c>
      <c r="L33" s="26">
        <v>341231</v>
      </c>
      <c r="M33" s="26">
        <v>341231</v>
      </c>
    </row>
    <row r="34" spans="1:13" s="27" customFormat="1" x14ac:dyDescent="0.25">
      <c r="A34" s="30" t="s">
        <v>0</v>
      </c>
      <c r="B34" s="31">
        <v>550</v>
      </c>
      <c r="C34" s="31" t="s">
        <v>1</v>
      </c>
      <c r="D34" s="40">
        <v>53131609</v>
      </c>
      <c r="E34" s="40" t="s">
        <v>40</v>
      </c>
      <c r="F34" s="40" t="s">
        <v>55</v>
      </c>
      <c r="G34" s="23" t="s">
        <v>39</v>
      </c>
      <c r="H34" s="24" t="s">
        <v>2</v>
      </c>
      <c r="I34" s="24" t="s">
        <v>3</v>
      </c>
      <c r="J34" s="24" t="s">
        <v>31</v>
      </c>
      <c r="K34" s="25">
        <v>1</v>
      </c>
      <c r="L34" s="26">
        <v>41600</v>
      </c>
      <c r="M34" s="26">
        <v>41600</v>
      </c>
    </row>
    <row r="35" spans="1:13" s="27" customFormat="1" x14ac:dyDescent="0.25">
      <c r="A35" s="30" t="s">
        <v>0</v>
      </c>
      <c r="B35" s="31">
        <v>550</v>
      </c>
      <c r="C35" s="31" t="s">
        <v>1</v>
      </c>
      <c r="D35" s="40">
        <v>53131648</v>
      </c>
      <c r="E35" s="40" t="s">
        <v>43</v>
      </c>
      <c r="F35" s="40" t="s">
        <v>57</v>
      </c>
      <c r="G35" s="23" t="s">
        <v>42</v>
      </c>
      <c r="H35" s="24" t="s">
        <v>2</v>
      </c>
      <c r="I35" s="24" t="s">
        <v>3</v>
      </c>
      <c r="J35" s="24" t="s">
        <v>31</v>
      </c>
      <c r="K35" s="25">
        <v>10</v>
      </c>
      <c r="L35" s="26">
        <v>3694</v>
      </c>
      <c r="M35" s="26">
        <f>+L35*K35</f>
        <v>36940</v>
      </c>
    </row>
    <row r="36" spans="1:13" s="27" customFormat="1" x14ac:dyDescent="0.25">
      <c r="A36" s="30" t="s">
        <v>0</v>
      </c>
      <c r="B36" s="31">
        <v>550</v>
      </c>
      <c r="C36" s="31" t="s">
        <v>1</v>
      </c>
      <c r="D36" s="40" t="s">
        <v>143</v>
      </c>
      <c r="E36" s="40" t="s">
        <v>43</v>
      </c>
      <c r="F36" s="40" t="s">
        <v>144</v>
      </c>
      <c r="G36" s="23" t="s">
        <v>94</v>
      </c>
      <c r="H36" s="24" t="s">
        <v>2</v>
      </c>
      <c r="I36" s="24" t="s">
        <v>3</v>
      </c>
      <c r="J36" s="24" t="s">
        <v>31</v>
      </c>
      <c r="K36" s="25">
        <v>20</v>
      </c>
      <c r="L36" s="26">
        <v>204.59</v>
      </c>
      <c r="M36" s="26">
        <f>+L36*K36</f>
        <v>4091.8</v>
      </c>
    </row>
    <row r="37" spans="1:13" s="27" customFormat="1" x14ac:dyDescent="0.25">
      <c r="A37" s="30" t="s">
        <v>0</v>
      </c>
      <c r="B37" s="31">
        <v>550</v>
      </c>
      <c r="C37" s="31" t="s">
        <v>1</v>
      </c>
      <c r="D37" s="40">
        <v>50181905</v>
      </c>
      <c r="E37" s="40" t="s">
        <v>81</v>
      </c>
      <c r="F37" s="40" t="s">
        <v>79</v>
      </c>
      <c r="G37" s="23" t="s">
        <v>149</v>
      </c>
      <c r="H37" s="24" t="s">
        <v>2</v>
      </c>
      <c r="I37" s="24" t="s">
        <v>3</v>
      </c>
      <c r="J37" s="24" t="s">
        <v>17</v>
      </c>
      <c r="K37" s="25">
        <v>1</v>
      </c>
      <c r="L37" s="26">
        <v>916735</v>
      </c>
      <c r="M37" s="26">
        <f t="shared" ref="M37:M100" si="2">+L37*K37</f>
        <v>916735</v>
      </c>
    </row>
    <row r="38" spans="1:13" s="27" customFormat="1" x14ac:dyDescent="0.25">
      <c r="A38" s="30" t="s">
        <v>0</v>
      </c>
      <c r="B38" s="31">
        <v>550</v>
      </c>
      <c r="C38" s="31" t="s">
        <v>1</v>
      </c>
      <c r="D38" s="40">
        <v>50202899</v>
      </c>
      <c r="E38" s="40" t="s">
        <v>81</v>
      </c>
      <c r="F38" s="40" t="s">
        <v>80</v>
      </c>
      <c r="G38" s="23" t="s">
        <v>150</v>
      </c>
      <c r="H38" s="24" t="s">
        <v>2</v>
      </c>
      <c r="I38" s="24" t="s">
        <v>3</v>
      </c>
      <c r="J38" s="24" t="s">
        <v>17</v>
      </c>
      <c r="K38" s="25">
        <v>1</v>
      </c>
      <c r="L38" s="26">
        <v>940000</v>
      </c>
      <c r="M38" s="26">
        <f t="shared" si="2"/>
        <v>940000</v>
      </c>
    </row>
    <row r="39" spans="1:13" s="27" customFormat="1" x14ac:dyDescent="0.25">
      <c r="A39" s="30" t="s">
        <v>0</v>
      </c>
      <c r="B39" s="31">
        <v>550</v>
      </c>
      <c r="C39" s="31" t="s">
        <v>1</v>
      </c>
      <c r="D39" s="40">
        <v>90101603</v>
      </c>
      <c r="E39" s="40" t="s">
        <v>81</v>
      </c>
      <c r="F39" s="40" t="s">
        <v>58</v>
      </c>
      <c r="G39" s="23" t="s">
        <v>161</v>
      </c>
      <c r="H39" s="24" t="s">
        <v>2</v>
      </c>
      <c r="I39" s="24" t="s">
        <v>3</v>
      </c>
      <c r="J39" s="24" t="s">
        <v>17</v>
      </c>
      <c r="K39" s="25">
        <v>1</v>
      </c>
      <c r="L39" s="26">
        <v>4915180</v>
      </c>
      <c r="M39" s="26">
        <f t="shared" si="2"/>
        <v>4915180</v>
      </c>
    </row>
    <row r="40" spans="1:13" s="27" customFormat="1" x14ac:dyDescent="0.25">
      <c r="A40" s="30" t="s">
        <v>0</v>
      </c>
      <c r="B40" s="31">
        <v>550</v>
      </c>
      <c r="C40" s="31" t="s">
        <v>1</v>
      </c>
      <c r="D40" s="40">
        <v>46171501</v>
      </c>
      <c r="E40" s="40" t="s">
        <v>96</v>
      </c>
      <c r="F40" s="40" t="s">
        <v>145</v>
      </c>
      <c r="G40" s="23" t="s">
        <v>95</v>
      </c>
      <c r="H40" s="24" t="s">
        <v>2</v>
      </c>
      <c r="I40" s="24" t="s">
        <v>3</v>
      </c>
      <c r="J40" s="24" t="s">
        <v>31</v>
      </c>
      <c r="K40" s="25">
        <v>2</v>
      </c>
      <c r="L40" s="26">
        <v>13160</v>
      </c>
      <c r="M40" s="26">
        <f t="shared" si="2"/>
        <v>26320</v>
      </c>
    </row>
    <row r="41" spans="1:13" s="27" customFormat="1" x14ac:dyDescent="0.25">
      <c r="A41" s="30" t="s">
        <v>0</v>
      </c>
      <c r="B41" s="31">
        <v>550</v>
      </c>
      <c r="C41" s="31" t="s">
        <v>1</v>
      </c>
      <c r="D41" s="40">
        <v>27111736</v>
      </c>
      <c r="E41" s="40">
        <v>20401</v>
      </c>
      <c r="F41" s="40" t="s">
        <v>132</v>
      </c>
      <c r="G41" s="23" t="s">
        <v>97</v>
      </c>
      <c r="H41" s="24" t="s">
        <v>2</v>
      </c>
      <c r="I41" s="24" t="s">
        <v>3</v>
      </c>
      <c r="J41" s="24" t="s">
        <v>31</v>
      </c>
      <c r="K41" s="25">
        <v>2</v>
      </c>
      <c r="L41" s="26">
        <v>1653.25</v>
      </c>
      <c r="M41" s="26">
        <f t="shared" si="2"/>
        <v>3306.5</v>
      </c>
    </row>
    <row r="42" spans="1:13" s="27" customFormat="1" x14ac:dyDescent="0.25">
      <c r="A42" s="30" t="s">
        <v>0</v>
      </c>
      <c r="B42" s="31">
        <v>550</v>
      </c>
      <c r="C42" s="31" t="s">
        <v>1</v>
      </c>
      <c r="D42" s="40">
        <v>27111736</v>
      </c>
      <c r="E42" s="40">
        <v>20401</v>
      </c>
      <c r="F42" s="40" t="s">
        <v>132</v>
      </c>
      <c r="G42" s="23" t="s">
        <v>98</v>
      </c>
      <c r="H42" s="24" t="s">
        <v>2</v>
      </c>
      <c r="I42" s="24" t="s">
        <v>3</v>
      </c>
      <c r="J42" s="24" t="s">
        <v>31</v>
      </c>
      <c r="K42" s="25">
        <v>2</v>
      </c>
      <c r="L42" s="26">
        <v>1343.26</v>
      </c>
      <c r="M42" s="26">
        <f t="shared" si="2"/>
        <v>2686.52</v>
      </c>
    </row>
    <row r="43" spans="1:13" s="27" customFormat="1" x14ac:dyDescent="0.25">
      <c r="A43" s="30" t="s">
        <v>0</v>
      </c>
      <c r="B43" s="31">
        <v>550</v>
      </c>
      <c r="C43" s="31" t="s">
        <v>1</v>
      </c>
      <c r="D43" s="40">
        <v>27111736</v>
      </c>
      <c r="E43" s="40">
        <v>20401</v>
      </c>
      <c r="F43" s="40" t="s">
        <v>133</v>
      </c>
      <c r="G43" s="23" t="s">
        <v>99</v>
      </c>
      <c r="H43" s="24" t="s">
        <v>2</v>
      </c>
      <c r="I43" s="24" t="s">
        <v>3</v>
      </c>
      <c r="J43" s="24" t="s">
        <v>31</v>
      </c>
      <c r="K43" s="25">
        <v>2</v>
      </c>
      <c r="L43" s="26">
        <v>1958.92</v>
      </c>
      <c r="M43" s="26">
        <f t="shared" si="2"/>
        <v>3917.84</v>
      </c>
    </row>
    <row r="44" spans="1:13" s="27" customFormat="1" x14ac:dyDescent="0.25">
      <c r="A44" s="30" t="s">
        <v>0</v>
      </c>
      <c r="B44" s="31">
        <v>550</v>
      </c>
      <c r="C44" s="31" t="s">
        <v>1</v>
      </c>
      <c r="D44" s="40">
        <v>30191501</v>
      </c>
      <c r="E44" s="40" t="s">
        <v>48</v>
      </c>
      <c r="F44" s="40" t="s">
        <v>86</v>
      </c>
      <c r="G44" s="23" t="s">
        <v>45</v>
      </c>
      <c r="H44" s="24" t="s">
        <v>2</v>
      </c>
      <c r="I44" s="24" t="s">
        <v>3</v>
      </c>
      <c r="J44" s="24" t="s">
        <v>31</v>
      </c>
      <c r="K44" s="25">
        <v>1</v>
      </c>
      <c r="L44" s="26">
        <v>22971.82</v>
      </c>
      <c r="M44" s="26">
        <f t="shared" si="2"/>
        <v>22971.82</v>
      </c>
    </row>
    <row r="45" spans="1:13" s="27" customFormat="1" x14ac:dyDescent="0.25">
      <c r="A45" s="30" t="s">
        <v>0</v>
      </c>
      <c r="B45" s="31">
        <v>550</v>
      </c>
      <c r="C45" s="31" t="s">
        <v>1</v>
      </c>
      <c r="D45" s="40" t="s">
        <v>59</v>
      </c>
      <c r="E45" s="40" t="s">
        <v>48</v>
      </c>
      <c r="F45" s="40" t="s">
        <v>84</v>
      </c>
      <c r="G45" s="23" t="s">
        <v>44</v>
      </c>
      <c r="H45" s="24" t="s">
        <v>2</v>
      </c>
      <c r="I45" s="24" t="s">
        <v>3</v>
      </c>
      <c r="J45" s="24" t="s">
        <v>31</v>
      </c>
      <c r="K45" s="25">
        <v>2</v>
      </c>
      <c r="L45" s="26">
        <v>5889.7</v>
      </c>
      <c r="M45" s="26">
        <f t="shared" si="2"/>
        <v>11779.4</v>
      </c>
    </row>
    <row r="46" spans="1:13" s="27" customFormat="1" x14ac:dyDescent="0.25">
      <c r="A46" s="30" t="s">
        <v>0</v>
      </c>
      <c r="B46" s="31">
        <v>550</v>
      </c>
      <c r="C46" s="31" t="s">
        <v>1</v>
      </c>
      <c r="D46" s="40" t="s">
        <v>59</v>
      </c>
      <c r="E46" s="40" t="s">
        <v>48</v>
      </c>
      <c r="F46" s="40" t="s">
        <v>84</v>
      </c>
      <c r="G46" s="23" t="s">
        <v>100</v>
      </c>
      <c r="H46" s="24" t="s">
        <v>2</v>
      </c>
      <c r="I46" s="24" t="s">
        <v>3</v>
      </c>
      <c r="J46" s="24" t="s">
        <v>31</v>
      </c>
      <c r="K46" s="25">
        <v>2</v>
      </c>
      <c r="L46" s="26">
        <v>6663.36</v>
      </c>
      <c r="M46" s="26">
        <f t="shared" si="2"/>
        <v>13326.72</v>
      </c>
    </row>
    <row r="47" spans="1:13" s="27" customFormat="1" x14ac:dyDescent="0.25">
      <c r="A47" s="30" t="s">
        <v>0</v>
      </c>
      <c r="B47" s="31">
        <v>550</v>
      </c>
      <c r="C47" s="31" t="s">
        <v>1</v>
      </c>
      <c r="D47" s="40">
        <v>44121612</v>
      </c>
      <c r="E47" s="40" t="s">
        <v>48</v>
      </c>
      <c r="F47" s="40" t="s">
        <v>85</v>
      </c>
      <c r="G47" s="23" t="s">
        <v>101</v>
      </c>
      <c r="H47" s="24" t="s">
        <v>2</v>
      </c>
      <c r="I47" s="24" t="s">
        <v>3</v>
      </c>
      <c r="J47" s="24" t="s">
        <v>17</v>
      </c>
      <c r="K47" s="25">
        <v>10</v>
      </c>
      <c r="L47" s="26">
        <v>230.16</v>
      </c>
      <c r="M47" s="26">
        <f t="shared" si="2"/>
        <v>2301.6</v>
      </c>
    </row>
    <row r="48" spans="1:13" s="27" customFormat="1" x14ac:dyDescent="0.25">
      <c r="A48" s="30" t="s">
        <v>0</v>
      </c>
      <c r="B48" s="31">
        <v>550</v>
      </c>
      <c r="C48" s="31" t="s">
        <v>1</v>
      </c>
      <c r="D48" s="40">
        <v>30191501</v>
      </c>
      <c r="E48" s="40">
        <v>20401</v>
      </c>
      <c r="F48" s="40" t="s">
        <v>134</v>
      </c>
      <c r="G48" s="23" t="s">
        <v>45</v>
      </c>
      <c r="H48" s="24" t="s">
        <v>2</v>
      </c>
      <c r="I48" s="24" t="s">
        <v>3</v>
      </c>
      <c r="J48" s="24" t="s">
        <v>31</v>
      </c>
      <c r="K48" s="25">
        <v>1</v>
      </c>
      <c r="L48" s="26">
        <v>22971.82</v>
      </c>
      <c r="M48" s="26">
        <f t="shared" si="2"/>
        <v>22971.82</v>
      </c>
    </row>
    <row r="49" spans="1:13" s="27" customFormat="1" x14ac:dyDescent="0.25">
      <c r="A49" s="30" t="s">
        <v>0</v>
      </c>
      <c r="B49" s="31">
        <v>550</v>
      </c>
      <c r="C49" s="31" t="s">
        <v>1</v>
      </c>
      <c r="D49" s="40" t="s">
        <v>60</v>
      </c>
      <c r="E49" s="40" t="s">
        <v>48</v>
      </c>
      <c r="F49" s="40" t="s">
        <v>77</v>
      </c>
      <c r="G49" s="23" t="s">
        <v>47</v>
      </c>
      <c r="H49" s="24" t="s">
        <v>2</v>
      </c>
      <c r="I49" s="24" t="s">
        <v>3</v>
      </c>
      <c r="J49" s="24" t="s">
        <v>31</v>
      </c>
      <c r="K49" s="25">
        <v>5</v>
      </c>
      <c r="L49" s="26">
        <v>2270</v>
      </c>
      <c r="M49" s="26">
        <f t="shared" si="2"/>
        <v>11350</v>
      </c>
    </row>
    <row r="50" spans="1:13" s="27" customFormat="1" x14ac:dyDescent="0.25">
      <c r="A50" s="30" t="s">
        <v>0</v>
      </c>
      <c r="B50" s="31">
        <v>550</v>
      </c>
      <c r="C50" s="31" t="s">
        <v>1</v>
      </c>
      <c r="D50" s="40">
        <v>30191501</v>
      </c>
      <c r="E50" s="40">
        <v>20401</v>
      </c>
      <c r="F50" s="40" t="s">
        <v>134</v>
      </c>
      <c r="G50" s="23" t="s">
        <v>102</v>
      </c>
      <c r="H50" s="24" t="s">
        <v>2</v>
      </c>
      <c r="I50" s="24" t="s">
        <v>3</v>
      </c>
      <c r="J50" s="24" t="s">
        <v>31</v>
      </c>
      <c r="K50" s="25">
        <v>1</v>
      </c>
      <c r="L50" s="26">
        <v>22039</v>
      </c>
      <c r="M50" s="26">
        <f t="shared" si="2"/>
        <v>22039</v>
      </c>
    </row>
    <row r="51" spans="1:13" s="27" customFormat="1" x14ac:dyDescent="0.25">
      <c r="A51" s="30" t="s">
        <v>0</v>
      </c>
      <c r="B51" s="31">
        <v>550</v>
      </c>
      <c r="C51" s="31" t="s">
        <v>1</v>
      </c>
      <c r="D51" s="40">
        <v>60121301</v>
      </c>
      <c r="E51" s="40" t="s">
        <v>48</v>
      </c>
      <c r="F51" s="40" t="s">
        <v>90</v>
      </c>
      <c r="G51" s="23" t="s">
        <v>89</v>
      </c>
      <c r="H51" s="24" t="s">
        <v>2</v>
      </c>
      <c r="I51" s="24" t="s">
        <v>3</v>
      </c>
      <c r="J51" s="24" t="s">
        <v>17</v>
      </c>
      <c r="K51" s="25">
        <v>3</v>
      </c>
      <c r="L51" s="26">
        <v>17039</v>
      </c>
      <c r="M51" s="26">
        <f t="shared" si="2"/>
        <v>51117</v>
      </c>
    </row>
    <row r="52" spans="1:13" s="27" customFormat="1" x14ac:dyDescent="0.25">
      <c r="A52" s="30" t="s">
        <v>0</v>
      </c>
      <c r="B52" s="31">
        <v>550</v>
      </c>
      <c r="C52" s="31" t="s">
        <v>1</v>
      </c>
      <c r="D52" s="40">
        <v>14111507</v>
      </c>
      <c r="E52" s="40" t="s">
        <v>49</v>
      </c>
      <c r="F52" s="40" t="s">
        <v>78</v>
      </c>
      <c r="G52" s="23" t="s">
        <v>103</v>
      </c>
      <c r="H52" s="24" t="s">
        <v>2</v>
      </c>
      <c r="I52" s="24" t="s">
        <v>3</v>
      </c>
      <c r="J52" s="24" t="s">
        <v>17</v>
      </c>
      <c r="K52" s="25">
        <v>1</v>
      </c>
      <c r="L52" s="26">
        <v>2494487.94</v>
      </c>
      <c r="M52" s="26">
        <f t="shared" si="2"/>
        <v>2494487.94</v>
      </c>
    </row>
    <row r="53" spans="1:13" s="27" customFormat="1" x14ac:dyDescent="0.25">
      <c r="A53" s="30" t="s">
        <v>0</v>
      </c>
      <c r="B53" s="31">
        <v>550</v>
      </c>
      <c r="C53" s="31" t="s">
        <v>1</v>
      </c>
      <c r="D53" s="40">
        <v>53131604</v>
      </c>
      <c r="E53" s="40" t="s">
        <v>104</v>
      </c>
      <c r="F53" s="40" t="s">
        <v>136</v>
      </c>
      <c r="G53" s="23" t="s">
        <v>154</v>
      </c>
      <c r="H53" s="24" t="s">
        <v>2</v>
      </c>
      <c r="I53" s="24" t="s">
        <v>3</v>
      </c>
      <c r="J53" s="24" t="s">
        <v>17</v>
      </c>
      <c r="K53" s="25">
        <v>1</v>
      </c>
      <c r="L53" s="26">
        <v>1564020.21</v>
      </c>
      <c r="M53" s="26">
        <f t="shared" si="2"/>
        <v>1564020.21</v>
      </c>
    </row>
    <row r="54" spans="1:13" s="27" customFormat="1" x14ac:dyDescent="0.25">
      <c r="A54" s="30" t="s">
        <v>0</v>
      </c>
      <c r="B54" s="31">
        <v>550</v>
      </c>
      <c r="C54" s="31" t="s">
        <v>1</v>
      </c>
      <c r="D54" s="40">
        <v>55121715</v>
      </c>
      <c r="E54" s="40">
        <v>29904</v>
      </c>
      <c r="F54" s="40" t="s">
        <v>61</v>
      </c>
      <c r="G54" s="23" t="s">
        <v>50</v>
      </c>
      <c r="H54" s="24" t="s">
        <v>2</v>
      </c>
      <c r="I54" s="24" t="s">
        <v>3</v>
      </c>
      <c r="J54" s="24" t="s">
        <v>17</v>
      </c>
      <c r="K54" s="25">
        <v>3</v>
      </c>
      <c r="L54" s="26">
        <v>5792</v>
      </c>
      <c r="M54" s="26">
        <f t="shared" si="2"/>
        <v>17376</v>
      </c>
    </row>
    <row r="55" spans="1:13" s="27" customFormat="1" x14ac:dyDescent="0.25">
      <c r="A55" s="30" t="s">
        <v>0</v>
      </c>
      <c r="B55" s="31">
        <v>550</v>
      </c>
      <c r="C55" s="31" t="s">
        <v>1</v>
      </c>
      <c r="D55" s="40">
        <v>47121702</v>
      </c>
      <c r="E55" s="40">
        <v>29905</v>
      </c>
      <c r="F55" s="40" t="s">
        <v>62</v>
      </c>
      <c r="G55" s="23" t="s">
        <v>105</v>
      </c>
      <c r="H55" s="24" t="s">
        <v>2</v>
      </c>
      <c r="I55" s="24" t="s">
        <v>3</v>
      </c>
      <c r="J55" s="24" t="s">
        <v>31</v>
      </c>
      <c r="K55" s="25">
        <v>1</v>
      </c>
      <c r="L55" s="26">
        <v>111112.13</v>
      </c>
      <c r="M55" s="26">
        <f t="shared" si="2"/>
        <v>111112.13</v>
      </c>
    </row>
    <row r="56" spans="1:13" s="27" customFormat="1" x14ac:dyDescent="0.25">
      <c r="A56" s="30" t="s">
        <v>0</v>
      </c>
      <c r="B56" s="31">
        <v>550</v>
      </c>
      <c r="C56" s="31" t="s">
        <v>1</v>
      </c>
      <c r="D56" s="40">
        <v>24101506</v>
      </c>
      <c r="E56" s="40" t="s">
        <v>107</v>
      </c>
      <c r="F56" s="40" t="s">
        <v>135</v>
      </c>
      <c r="G56" s="23" t="s">
        <v>106</v>
      </c>
      <c r="H56" s="24" t="s">
        <v>2</v>
      </c>
      <c r="I56" s="24" t="s">
        <v>108</v>
      </c>
      <c r="J56" s="24" t="s">
        <v>17</v>
      </c>
      <c r="K56" s="25">
        <v>2</v>
      </c>
      <c r="L56" s="26">
        <v>191093</v>
      </c>
      <c r="M56" s="26">
        <f t="shared" si="2"/>
        <v>382186</v>
      </c>
    </row>
    <row r="57" spans="1:13" s="27" customFormat="1" x14ac:dyDescent="0.25">
      <c r="A57" s="30" t="s">
        <v>0</v>
      </c>
      <c r="B57" s="31">
        <v>550</v>
      </c>
      <c r="C57" s="31" t="s">
        <v>1</v>
      </c>
      <c r="D57" s="40">
        <v>24101504</v>
      </c>
      <c r="E57" s="40">
        <v>50102</v>
      </c>
      <c r="F57" s="40" t="s">
        <v>63</v>
      </c>
      <c r="G57" s="23" t="s">
        <v>51</v>
      </c>
      <c r="H57" s="24" t="s">
        <v>2</v>
      </c>
      <c r="I57" s="24" t="s">
        <v>108</v>
      </c>
      <c r="J57" s="24" t="s">
        <v>17</v>
      </c>
      <c r="K57" s="25">
        <v>2</v>
      </c>
      <c r="L57" s="26">
        <v>191093</v>
      </c>
      <c r="M57" s="26">
        <f t="shared" si="2"/>
        <v>382186</v>
      </c>
    </row>
    <row r="58" spans="1:13" s="27" customFormat="1" x14ac:dyDescent="0.25">
      <c r="A58" s="30" t="s">
        <v>0</v>
      </c>
      <c r="B58" s="31">
        <v>550</v>
      </c>
      <c r="C58" s="31" t="s">
        <v>1</v>
      </c>
      <c r="D58" s="40">
        <v>56111503</v>
      </c>
      <c r="E58" s="40" t="s">
        <v>109</v>
      </c>
      <c r="F58" s="40" t="s">
        <v>64</v>
      </c>
      <c r="G58" s="23" t="s">
        <v>110</v>
      </c>
      <c r="H58" s="24" t="s">
        <v>2</v>
      </c>
      <c r="I58" s="24" t="s">
        <v>108</v>
      </c>
      <c r="J58" s="24" t="s">
        <v>17</v>
      </c>
      <c r="K58" s="25">
        <v>2</v>
      </c>
      <c r="L58" s="26">
        <v>136367</v>
      </c>
      <c r="M58" s="26">
        <f>+L58*K58</f>
        <v>272734</v>
      </c>
    </row>
    <row r="59" spans="1:13" s="27" customFormat="1" x14ac:dyDescent="0.25">
      <c r="A59" s="30" t="s">
        <v>0</v>
      </c>
      <c r="B59" s="31">
        <v>550</v>
      </c>
      <c r="C59" s="31" t="s">
        <v>1</v>
      </c>
      <c r="D59" s="40">
        <v>42172001</v>
      </c>
      <c r="E59" s="40">
        <v>50106</v>
      </c>
      <c r="F59" s="40" t="s">
        <v>82</v>
      </c>
      <c r="G59" s="23" t="s">
        <v>52</v>
      </c>
      <c r="H59" s="24" t="s">
        <v>2</v>
      </c>
      <c r="I59" s="24" t="s">
        <v>108</v>
      </c>
      <c r="J59" s="24" t="s">
        <v>31</v>
      </c>
      <c r="K59" s="25">
        <v>1</v>
      </c>
      <c r="L59" s="26">
        <v>93485</v>
      </c>
      <c r="M59" s="26">
        <f t="shared" si="2"/>
        <v>93485</v>
      </c>
    </row>
    <row r="60" spans="1:13" s="27" customFormat="1" x14ac:dyDescent="0.25">
      <c r="A60" s="30" t="s">
        <v>0</v>
      </c>
      <c r="B60" s="31">
        <v>550</v>
      </c>
      <c r="C60" s="31" t="s">
        <v>1</v>
      </c>
      <c r="D60" s="40">
        <v>43231512</v>
      </c>
      <c r="E60" s="40">
        <v>59903</v>
      </c>
      <c r="F60" s="40" t="s">
        <v>65</v>
      </c>
      <c r="G60" s="23" t="s">
        <v>111</v>
      </c>
      <c r="H60" s="24" t="s">
        <v>2</v>
      </c>
      <c r="I60" s="24" t="s">
        <v>108</v>
      </c>
      <c r="J60" s="24" t="s">
        <v>28</v>
      </c>
      <c r="K60" s="25">
        <v>1</v>
      </c>
      <c r="L60" s="26">
        <v>125000</v>
      </c>
      <c r="M60" s="26">
        <f t="shared" si="2"/>
        <v>125000</v>
      </c>
    </row>
    <row r="61" spans="1:13" s="27" customFormat="1" x14ac:dyDescent="0.25">
      <c r="A61" s="30" t="s">
        <v>0</v>
      </c>
      <c r="B61" s="31">
        <v>550</v>
      </c>
      <c r="C61" s="31" t="s">
        <v>1</v>
      </c>
      <c r="D61" s="40">
        <v>43231512</v>
      </c>
      <c r="E61" s="40">
        <v>59903</v>
      </c>
      <c r="F61" s="40" t="s">
        <v>65</v>
      </c>
      <c r="G61" s="23" t="s">
        <v>112</v>
      </c>
      <c r="H61" s="24" t="s">
        <v>2</v>
      </c>
      <c r="I61" s="24" t="s">
        <v>108</v>
      </c>
      <c r="J61" s="24" t="s">
        <v>28</v>
      </c>
      <c r="K61" s="25">
        <v>7</v>
      </c>
      <c r="L61" s="26">
        <v>185000</v>
      </c>
      <c r="M61" s="26">
        <f t="shared" si="2"/>
        <v>1295000</v>
      </c>
    </row>
    <row r="62" spans="1:13" s="27" customFormat="1" x14ac:dyDescent="0.25">
      <c r="A62" s="30" t="s">
        <v>0</v>
      </c>
      <c r="B62" s="31">
        <v>550</v>
      </c>
      <c r="C62" s="31" t="s">
        <v>1</v>
      </c>
      <c r="D62" s="40">
        <v>43231512</v>
      </c>
      <c r="E62" s="40">
        <v>59903</v>
      </c>
      <c r="F62" s="40" t="s">
        <v>65</v>
      </c>
      <c r="G62" s="23" t="s">
        <v>113</v>
      </c>
      <c r="H62" s="24" t="s">
        <v>2</v>
      </c>
      <c r="I62" s="24" t="s">
        <v>108</v>
      </c>
      <c r="J62" s="24" t="s">
        <v>28</v>
      </c>
      <c r="K62" s="25">
        <v>1</v>
      </c>
      <c r="L62" s="26">
        <v>30000</v>
      </c>
      <c r="M62" s="26">
        <f t="shared" si="2"/>
        <v>30000</v>
      </c>
    </row>
    <row r="63" spans="1:13" s="27" customFormat="1" x14ac:dyDescent="0.25">
      <c r="A63" s="30" t="s">
        <v>0</v>
      </c>
      <c r="B63" s="31">
        <v>550</v>
      </c>
      <c r="C63" s="31" t="s">
        <v>1</v>
      </c>
      <c r="D63" s="40">
        <v>43231512</v>
      </c>
      <c r="E63" s="40">
        <v>59903</v>
      </c>
      <c r="F63" s="40" t="s">
        <v>65</v>
      </c>
      <c r="G63" s="23" t="s">
        <v>114</v>
      </c>
      <c r="H63" s="24" t="s">
        <v>2</v>
      </c>
      <c r="I63" s="24" t="s">
        <v>108</v>
      </c>
      <c r="J63" s="24" t="s">
        <v>28</v>
      </c>
      <c r="K63" s="25">
        <v>10</v>
      </c>
      <c r="L63" s="26">
        <v>16000</v>
      </c>
      <c r="M63" s="26">
        <f t="shared" si="2"/>
        <v>160000</v>
      </c>
    </row>
    <row r="64" spans="1:13" s="27" customFormat="1" x14ac:dyDescent="0.25">
      <c r="A64" s="30" t="s">
        <v>0</v>
      </c>
      <c r="B64" s="31">
        <v>550</v>
      </c>
      <c r="C64" s="31" t="s">
        <v>1</v>
      </c>
      <c r="D64" s="40">
        <v>43231512</v>
      </c>
      <c r="E64" s="40">
        <v>59903</v>
      </c>
      <c r="F64" s="40" t="s">
        <v>65</v>
      </c>
      <c r="G64" s="23" t="s">
        <v>115</v>
      </c>
      <c r="H64" s="24" t="s">
        <v>2</v>
      </c>
      <c r="I64" s="24" t="s">
        <v>108</v>
      </c>
      <c r="J64" s="24" t="s">
        <v>17</v>
      </c>
      <c r="K64" s="25">
        <v>2</v>
      </c>
      <c r="L64" s="26">
        <v>350000</v>
      </c>
      <c r="M64" s="26">
        <f t="shared" si="2"/>
        <v>700000</v>
      </c>
    </row>
    <row r="65" spans="1:13" x14ac:dyDescent="0.2">
      <c r="A65" s="30" t="s">
        <v>0</v>
      </c>
      <c r="B65" s="31">
        <v>551</v>
      </c>
      <c r="C65" s="31" t="s">
        <v>1</v>
      </c>
      <c r="D65" s="31" t="s">
        <v>163</v>
      </c>
      <c r="E65" s="40" t="s">
        <v>164</v>
      </c>
      <c r="F65" s="40" t="s">
        <v>165</v>
      </c>
      <c r="G65" s="32" t="s">
        <v>166</v>
      </c>
      <c r="H65" s="24" t="s">
        <v>2</v>
      </c>
      <c r="I65" s="24" t="s">
        <v>3</v>
      </c>
      <c r="J65" s="24" t="s">
        <v>167</v>
      </c>
      <c r="K65" s="25">
        <v>1</v>
      </c>
      <c r="L65" s="26">
        <v>2806012459</v>
      </c>
      <c r="M65" s="26">
        <f t="shared" si="2"/>
        <v>2806012459</v>
      </c>
    </row>
    <row r="66" spans="1:13" x14ac:dyDescent="0.2">
      <c r="A66" s="33" t="s">
        <v>0</v>
      </c>
      <c r="B66" s="31">
        <v>551</v>
      </c>
      <c r="C66" s="31" t="s">
        <v>1</v>
      </c>
      <c r="D66" s="31">
        <v>78102203</v>
      </c>
      <c r="E66" s="40" t="s">
        <v>168</v>
      </c>
      <c r="F66" s="40" t="s">
        <v>169</v>
      </c>
      <c r="G66" s="32" t="s">
        <v>170</v>
      </c>
      <c r="H66" s="35" t="s">
        <v>2</v>
      </c>
      <c r="I66" s="35" t="s">
        <v>3</v>
      </c>
      <c r="J66" s="24" t="s">
        <v>167</v>
      </c>
      <c r="K66" s="25">
        <v>1</v>
      </c>
      <c r="L66" s="26">
        <v>164471530</v>
      </c>
      <c r="M66" s="26">
        <f t="shared" si="2"/>
        <v>164471530</v>
      </c>
    </row>
    <row r="67" spans="1:13" ht="25.5" x14ac:dyDescent="0.2">
      <c r="A67" s="30" t="s">
        <v>0</v>
      </c>
      <c r="B67" s="31">
        <v>551</v>
      </c>
      <c r="C67" s="31" t="s">
        <v>1</v>
      </c>
      <c r="D67" s="34" t="s">
        <v>171</v>
      </c>
      <c r="E67" s="40" t="s">
        <v>172</v>
      </c>
      <c r="F67" s="40" t="s">
        <v>173</v>
      </c>
      <c r="G67" s="32" t="s">
        <v>174</v>
      </c>
      <c r="H67" s="24" t="s">
        <v>2</v>
      </c>
      <c r="I67" s="24" t="s">
        <v>3</v>
      </c>
      <c r="J67" s="24" t="s">
        <v>17</v>
      </c>
      <c r="K67" s="25">
        <v>1</v>
      </c>
      <c r="L67" s="26">
        <v>300000</v>
      </c>
      <c r="M67" s="26">
        <f t="shared" si="2"/>
        <v>300000</v>
      </c>
    </row>
    <row r="68" spans="1:13" x14ac:dyDescent="0.2">
      <c r="A68" s="30" t="s">
        <v>0</v>
      </c>
      <c r="B68" s="31">
        <v>551</v>
      </c>
      <c r="C68" s="31" t="s">
        <v>1</v>
      </c>
      <c r="D68" s="36" t="s">
        <v>69</v>
      </c>
      <c r="E68" s="40" t="s">
        <v>27</v>
      </c>
      <c r="F68" s="40" t="s">
        <v>67</v>
      </c>
      <c r="G68" s="32" t="s">
        <v>175</v>
      </c>
      <c r="H68" s="24" t="s">
        <v>2</v>
      </c>
      <c r="I68" s="24" t="s">
        <v>3</v>
      </c>
      <c r="J68" s="24" t="s">
        <v>176</v>
      </c>
      <c r="K68" s="25">
        <v>1</v>
      </c>
      <c r="L68" s="26">
        <v>1000000</v>
      </c>
      <c r="M68" s="26">
        <f t="shared" si="2"/>
        <v>1000000</v>
      </c>
    </row>
    <row r="69" spans="1:13" x14ac:dyDescent="0.2">
      <c r="A69" s="30" t="s">
        <v>0</v>
      </c>
      <c r="B69" s="31">
        <v>551</v>
      </c>
      <c r="C69" s="31" t="s">
        <v>1</v>
      </c>
      <c r="D69" s="36" t="s">
        <v>69</v>
      </c>
      <c r="E69" s="40" t="s">
        <v>27</v>
      </c>
      <c r="F69" s="40" t="s">
        <v>67</v>
      </c>
      <c r="G69" s="32" t="s">
        <v>177</v>
      </c>
      <c r="H69" s="24" t="s">
        <v>2</v>
      </c>
      <c r="I69" s="24" t="s">
        <v>3</v>
      </c>
      <c r="J69" s="24" t="s">
        <v>176</v>
      </c>
      <c r="K69" s="25">
        <v>1</v>
      </c>
      <c r="L69" s="26">
        <v>210060</v>
      </c>
      <c r="M69" s="26">
        <f t="shared" si="2"/>
        <v>210060</v>
      </c>
    </row>
    <row r="70" spans="1:13" x14ac:dyDescent="0.2">
      <c r="A70" s="30" t="s">
        <v>0</v>
      </c>
      <c r="B70" s="31">
        <v>551</v>
      </c>
      <c r="C70" s="31" t="s">
        <v>1</v>
      </c>
      <c r="D70" s="36" t="s">
        <v>69</v>
      </c>
      <c r="E70" s="40" t="s">
        <v>27</v>
      </c>
      <c r="F70" s="40" t="s">
        <v>67</v>
      </c>
      <c r="G70" s="32" t="s">
        <v>178</v>
      </c>
      <c r="H70" s="24" t="s">
        <v>2</v>
      </c>
      <c r="I70" s="24" t="s">
        <v>3</v>
      </c>
      <c r="J70" s="24" t="s">
        <v>176</v>
      </c>
      <c r="K70" s="25">
        <v>1</v>
      </c>
      <c r="L70" s="26">
        <v>1671039</v>
      </c>
      <c r="M70" s="26">
        <f t="shared" si="2"/>
        <v>1671039</v>
      </c>
    </row>
    <row r="71" spans="1:13" x14ac:dyDescent="0.2">
      <c r="A71" s="30" t="s">
        <v>0</v>
      </c>
      <c r="B71" s="31">
        <v>551</v>
      </c>
      <c r="C71" s="31" t="s">
        <v>1</v>
      </c>
      <c r="D71" s="31" t="s">
        <v>179</v>
      </c>
      <c r="E71" s="40" t="s">
        <v>29</v>
      </c>
      <c r="F71" s="40" t="s">
        <v>180</v>
      </c>
      <c r="G71" s="32" t="s">
        <v>181</v>
      </c>
      <c r="H71" s="24" t="s">
        <v>2</v>
      </c>
      <c r="I71" s="24"/>
      <c r="J71" s="24" t="s">
        <v>167</v>
      </c>
      <c r="K71" s="25">
        <v>1</v>
      </c>
      <c r="L71" s="26">
        <v>7347000</v>
      </c>
      <c r="M71" s="26">
        <f t="shared" si="2"/>
        <v>7347000</v>
      </c>
    </row>
    <row r="72" spans="1:13" x14ac:dyDescent="0.2">
      <c r="A72" s="30" t="s">
        <v>0</v>
      </c>
      <c r="B72" s="31">
        <v>551</v>
      </c>
      <c r="C72" s="31" t="s">
        <v>1</v>
      </c>
      <c r="D72" s="38">
        <v>81112099</v>
      </c>
      <c r="E72" s="40" t="s">
        <v>29</v>
      </c>
      <c r="F72" s="40" t="s">
        <v>182</v>
      </c>
      <c r="G72" s="32" t="s">
        <v>183</v>
      </c>
      <c r="H72" s="24" t="s">
        <v>2</v>
      </c>
      <c r="I72" s="24" t="s">
        <v>3</v>
      </c>
      <c r="J72" s="24" t="s">
        <v>28</v>
      </c>
      <c r="K72" s="25">
        <v>1</v>
      </c>
      <c r="L72" s="26">
        <v>4959816</v>
      </c>
      <c r="M72" s="26">
        <f t="shared" si="2"/>
        <v>4959816</v>
      </c>
    </row>
    <row r="73" spans="1:13" x14ac:dyDescent="0.2">
      <c r="A73" s="30" t="s">
        <v>0</v>
      </c>
      <c r="B73" s="31">
        <v>551</v>
      </c>
      <c r="C73" s="31" t="s">
        <v>1</v>
      </c>
      <c r="D73" s="31" t="s">
        <v>184</v>
      </c>
      <c r="E73" s="40" t="s">
        <v>23</v>
      </c>
      <c r="F73" s="40" t="s">
        <v>185</v>
      </c>
      <c r="G73" s="32" t="s">
        <v>186</v>
      </c>
      <c r="H73" s="24" t="s">
        <v>2</v>
      </c>
      <c r="I73" s="24" t="s">
        <v>3</v>
      </c>
      <c r="J73" s="24"/>
      <c r="K73" s="25"/>
      <c r="L73" s="26">
        <v>397700596.31</v>
      </c>
      <c r="M73" s="26">
        <f t="shared" si="2"/>
        <v>0</v>
      </c>
    </row>
    <row r="74" spans="1:13" ht="25.5" x14ac:dyDescent="0.2">
      <c r="A74" s="30" t="s">
        <v>0</v>
      </c>
      <c r="B74" s="31">
        <v>551</v>
      </c>
      <c r="C74" s="31" t="s">
        <v>1</v>
      </c>
      <c r="D74" s="31" t="s">
        <v>187</v>
      </c>
      <c r="E74" s="40" t="s">
        <v>23</v>
      </c>
      <c r="F74" s="40" t="s">
        <v>188</v>
      </c>
      <c r="G74" s="32" t="s">
        <v>189</v>
      </c>
      <c r="H74" s="24" t="s">
        <v>2</v>
      </c>
      <c r="I74" s="24" t="s">
        <v>3</v>
      </c>
      <c r="J74" s="24" t="s">
        <v>167</v>
      </c>
      <c r="K74" s="25">
        <v>1</v>
      </c>
      <c r="L74" s="26">
        <v>4236540</v>
      </c>
      <c r="M74" s="26">
        <f t="shared" si="2"/>
        <v>4236540</v>
      </c>
    </row>
    <row r="75" spans="1:13" x14ac:dyDescent="0.2">
      <c r="A75" s="30" t="s">
        <v>0</v>
      </c>
      <c r="B75" s="31">
        <v>551</v>
      </c>
      <c r="C75" s="31" t="s">
        <v>1</v>
      </c>
      <c r="D75" s="31" t="s">
        <v>190</v>
      </c>
      <c r="E75" s="40" t="s">
        <v>23</v>
      </c>
      <c r="F75" s="40" t="s">
        <v>191</v>
      </c>
      <c r="G75" s="32" t="s">
        <v>192</v>
      </c>
      <c r="H75" s="24" t="s">
        <v>2</v>
      </c>
      <c r="I75" s="24" t="s">
        <v>3</v>
      </c>
      <c r="J75" s="24" t="s">
        <v>167</v>
      </c>
      <c r="K75" s="25">
        <v>1</v>
      </c>
      <c r="L75" s="26">
        <v>14430681.689999999</v>
      </c>
      <c r="M75" s="26">
        <f t="shared" si="2"/>
        <v>14430681.689999999</v>
      </c>
    </row>
    <row r="76" spans="1:13" x14ac:dyDescent="0.2">
      <c r="A76" s="30" t="s">
        <v>0</v>
      </c>
      <c r="B76" s="31">
        <v>551</v>
      </c>
      <c r="C76" s="31" t="s">
        <v>1</v>
      </c>
      <c r="D76" s="31" t="s">
        <v>193</v>
      </c>
      <c r="E76" s="40" t="s">
        <v>23</v>
      </c>
      <c r="F76" s="40" t="s">
        <v>194</v>
      </c>
      <c r="G76" s="32" t="s">
        <v>195</v>
      </c>
      <c r="H76" s="24" t="s">
        <v>2</v>
      </c>
      <c r="I76" s="24" t="s">
        <v>3</v>
      </c>
      <c r="J76" s="24" t="s">
        <v>167</v>
      </c>
      <c r="K76" s="25">
        <v>1</v>
      </c>
      <c r="L76" s="26">
        <v>877115263</v>
      </c>
      <c r="M76" s="26">
        <f t="shared" si="2"/>
        <v>877115263</v>
      </c>
    </row>
    <row r="77" spans="1:13" x14ac:dyDescent="0.2">
      <c r="A77" s="30" t="s">
        <v>0</v>
      </c>
      <c r="B77" s="31">
        <v>551</v>
      </c>
      <c r="C77" s="31" t="s">
        <v>1</v>
      </c>
      <c r="D77" s="31" t="s">
        <v>196</v>
      </c>
      <c r="E77" s="40" t="s">
        <v>23</v>
      </c>
      <c r="F77" s="40" t="s">
        <v>185</v>
      </c>
      <c r="G77" s="32" t="s">
        <v>197</v>
      </c>
      <c r="H77" s="24" t="s">
        <v>2</v>
      </c>
      <c r="I77" s="24" t="s">
        <v>3</v>
      </c>
      <c r="J77" s="24" t="s">
        <v>167</v>
      </c>
      <c r="K77" s="25">
        <v>1</v>
      </c>
      <c r="L77" s="26">
        <v>34103465</v>
      </c>
      <c r="M77" s="26">
        <f t="shared" si="2"/>
        <v>34103465</v>
      </c>
    </row>
    <row r="78" spans="1:13" x14ac:dyDescent="0.2">
      <c r="A78" s="30" t="s">
        <v>0</v>
      </c>
      <c r="B78" s="31">
        <v>551</v>
      </c>
      <c r="C78" s="31" t="s">
        <v>1</v>
      </c>
      <c r="D78" s="31" t="s">
        <v>198</v>
      </c>
      <c r="E78" s="40" t="s">
        <v>23</v>
      </c>
      <c r="F78" s="40" t="s">
        <v>188</v>
      </c>
      <c r="G78" s="32" t="s">
        <v>199</v>
      </c>
      <c r="H78" s="24" t="s">
        <v>2</v>
      </c>
      <c r="I78" s="24" t="s">
        <v>3</v>
      </c>
      <c r="J78" s="24" t="s">
        <v>28</v>
      </c>
      <c r="K78" s="25">
        <v>1</v>
      </c>
      <c r="L78" s="26">
        <v>478635</v>
      </c>
      <c r="M78" s="26">
        <f t="shared" si="2"/>
        <v>478635</v>
      </c>
    </row>
    <row r="79" spans="1:13" x14ac:dyDescent="0.2">
      <c r="A79" s="30" t="s">
        <v>0</v>
      </c>
      <c r="B79" s="31">
        <v>551</v>
      </c>
      <c r="C79" s="31" t="s">
        <v>1</v>
      </c>
      <c r="D79" s="31" t="s">
        <v>200</v>
      </c>
      <c r="E79" s="40" t="s">
        <v>32</v>
      </c>
      <c r="F79" s="40" t="s">
        <v>201</v>
      </c>
      <c r="G79" s="32" t="s">
        <v>202</v>
      </c>
      <c r="H79" s="24" t="s">
        <v>2</v>
      </c>
      <c r="I79" s="24" t="s">
        <v>3</v>
      </c>
      <c r="J79" s="24" t="s">
        <v>17</v>
      </c>
      <c r="K79" s="25">
        <v>1</v>
      </c>
      <c r="L79" s="26">
        <v>15202392</v>
      </c>
      <c r="M79" s="26">
        <f t="shared" si="2"/>
        <v>15202392</v>
      </c>
    </row>
    <row r="80" spans="1:13" x14ac:dyDescent="0.2">
      <c r="A80" s="30" t="s">
        <v>0</v>
      </c>
      <c r="B80" s="31">
        <v>551</v>
      </c>
      <c r="C80" s="31" t="s">
        <v>1</v>
      </c>
      <c r="D80" s="31" t="s">
        <v>203</v>
      </c>
      <c r="E80" s="40" t="s">
        <v>32</v>
      </c>
      <c r="F80" s="40" t="s">
        <v>204</v>
      </c>
      <c r="G80" s="32" t="s">
        <v>205</v>
      </c>
      <c r="H80" s="24" t="s">
        <v>2</v>
      </c>
      <c r="I80" s="24" t="s">
        <v>3</v>
      </c>
      <c r="J80" s="24" t="s">
        <v>17</v>
      </c>
      <c r="K80" s="25">
        <v>1</v>
      </c>
      <c r="L80" s="26">
        <v>30000000</v>
      </c>
      <c r="M80" s="26">
        <f t="shared" si="2"/>
        <v>30000000</v>
      </c>
    </row>
    <row r="81" spans="1:13" ht="25.5" x14ac:dyDescent="0.2">
      <c r="A81" s="30" t="s">
        <v>0</v>
      </c>
      <c r="B81" s="31">
        <v>551</v>
      </c>
      <c r="C81" s="31" t="s">
        <v>1</v>
      </c>
      <c r="D81" s="31" t="s">
        <v>206</v>
      </c>
      <c r="E81" s="40" t="s">
        <v>207</v>
      </c>
      <c r="F81" s="40" t="s">
        <v>208</v>
      </c>
      <c r="G81" s="32" t="s">
        <v>209</v>
      </c>
      <c r="H81" s="24" t="s">
        <v>2</v>
      </c>
      <c r="I81" s="24" t="s">
        <v>3</v>
      </c>
      <c r="J81" s="24" t="s">
        <v>17</v>
      </c>
      <c r="K81" s="25">
        <v>1</v>
      </c>
      <c r="L81" s="26">
        <v>2922021</v>
      </c>
      <c r="M81" s="26">
        <f t="shared" si="2"/>
        <v>2922021</v>
      </c>
    </row>
    <row r="82" spans="1:13" x14ac:dyDescent="0.2">
      <c r="A82" s="30" t="s">
        <v>0</v>
      </c>
      <c r="B82" s="31">
        <v>551</v>
      </c>
      <c r="C82" s="31" t="s">
        <v>1</v>
      </c>
      <c r="D82" s="31" t="s">
        <v>210</v>
      </c>
      <c r="E82" s="40" t="s">
        <v>207</v>
      </c>
      <c r="F82" s="40" t="s">
        <v>208</v>
      </c>
      <c r="G82" s="32" t="s">
        <v>211</v>
      </c>
      <c r="H82" s="24" t="s">
        <v>2</v>
      </c>
      <c r="I82" s="24" t="s">
        <v>3</v>
      </c>
      <c r="J82" s="24" t="s">
        <v>17</v>
      </c>
      <c r="K82" s="25">
        <v>1</v>
      </c>
      <c r="L82" s="26">
        <v>102741092</v>
      </c>
      <c r="M82" s="26">
        <f t="shared" si="2"/>
        <v>102741092</v>
      </c>
    </row>
    <row r="83" spans="1:13" x14ac:dyDescent="0.2">
      <c r="A83" s="30" t="s">
        <v>0</v>
      </c>
      <c r="B83" s="31">
        <v>551</v>
      </c>
      <c r="C83" s="31" t="s">
        <v>1</v>
      </c>
      <c r="D83" s="31" t="s">
        <v>212</v>
      </c>
      <c r="E83" s="40" t="s">
        <v>213</v>
      </c>
      <c r="F83" s="40" t="s">
        <v>214</v>
      </c>
      <c r="G83" s="32" t="s">
        <v>215</v>
      </c>
      <c r="H83" s="24" t="s">
        <v>2</v>
      </c>
      <c r="I83" s="24" t="s">
        <v>3</v>
      </c>
      <c r="J83" s="24"/>
      <c r="K83" s="25">
        <v>1</v>
      </c>
      <c r="L83" s="26">
        <v>58374934.5</v>
      </c>
      <c r="M83" s="26">
        <f t="shared" si="2"/>
        <v>58374934.5</v>
      </c>
    </row>
    <row r="84" spans="1:13" x14ac:dyDescent="0.2">
      <c r="A84" s="30" t="s">
        <v>0</v>
      </c>
      <c r="B84" s="31">
        <v>551</v>
      </c>
      <c r="C84" s="31" t="s">
        <v>1</v>
      </c>
      <c r="D84" s="31" t="s">
        <v>212</v>
      </c>
      <c r="E84" s="40" t="s">
        <v>213</v>
      </c>
      <c r="F84" s="40" t="s">
        <v>214</v>
      </c>
      <c r="G84" s="32" t="s">
        <v>216</v>
      </c>
      <c r="H84" s="24" t="s">
        <v>2</v>
      </c>
      <c r="I84" s="24" t="s">
        <v>3</v>
      </c>
      <c r="J84" s="24" t="s">
        <v>167</v>
      </c>
      <c r="K84" s="25">
        <v>1</v>
      </c>
      <c r="L84" s="26">
        <v>37500000</v>
      </c>
      <c r="M84" s="26">
        <f t="shared" si="2"/>
        <v>37500000</v>
      </c>
    </row>
    <row r="85" spans="1:13" x14ac:dyDescent="0.2">
      <c r="A85" s="30" t="s">
        <v>0</v>
      </c>
      <c r="B85" s="31">
        <v>551</v>
      </c>
      <c r="C85" s="31" t="s">
        <v>1</v>
      </c>
      <c r="D85" s="31" t="s">
        <v>212</v>
      </c>
      <c r="E85" s="40" t="s">
        <v>213</v>
      </c>
      <c r="F85" s="40" t="s">
        <v>214</v>
      </c>
      <c r="G85" s="32" t="s">
        <v>217</v>
      </c>
      <c r="H85" s="24" t="s">
        <v>2</v>
      </c>
      <c r="I85" s="24" t="s">
        <v>3</v>
      </c>
      <c r="J85" s="24" t="s">
        <v>17</v>
      </c>
      <c r="K85" s="25">
        <v>1</v>
      </c>
      <c r="L85" s="26">
        <v>20000000</v>
      </c>
      <c r="M85" s="26">
        <f t="shared" si="2"/>
        <v>20000000</v>
      </c>
    </row>
    <row r="86" spans="1:13" x14ac:dyDescent="0.2">
      <c r="A86" s="30" t="s">
        <v>0</v>
      </c>
      <c r="B86" s="31">
        <v>551</v>
      </c>
      <c r="C86" s="31" t="s">
        <v>1</v>
      </c>
      <c r="D86" s="31" t="s">
        <v>212</v>
      </c>
      <c r="E86" s="40" t="s">
        <v>213</v>
      </c>
      <c r="F86" s="40" t="s">
        <v>214</v>
      </c>
      <c r="G86" s="32" t="s">
        <v>218</v>
      </c>
      <c r="H86" s="24" t="s">
        <v>2</v>
      </c>
      <c r="I86" s="24" t="s">
        <v>3</v>
      </c>
      <c r="J86" s="24" t="s">
        <v>17</v>
      </c>
      <c r="K86" s="25">
        <v>1</v>
      </c>
      <c r="L86" s="26">
        <v>20000000</v>
      </c>
      <c r="M86" s="26">
        <f t="shared" si="2"/>
        <v>20000000</v>
      </c>
    </row>
    <row r="87" spans="1:13" ht="25.5" x14ac:dyDescent="0.2">
      <c r="A87" s="30" t="s">
        <v>0</v>
      </c>
      <c r="B87" s="31">
        <v>551</v>
      </c>
      <c r="C87" s="31" t="s">
        <v>1</v>
      </c>
      <c r="D87" s="34" t="s">
        <v>219</v>
      </c>
      <c r="E87" s="40" t="s">
        <v>220</v>
      </c>
      <c r="F87" s="40" t="s">
        <v>221</v>
      </c>
      <c r="G87" s="32" t="s">
        <v>222</v>
      </c>
      <c r="H87" s="24" t="s">
        <v>2</v>
      </c>
      <c r="I87" s="24" t="s">
        <v>3</v>
      </c>
      <c r="J87" s="35" t="s">
        <v>167</v>
      </c>
      <c r="K87" s="25">
        <v>1</v>
      </c>
      <c r="L87" s="26">
        <v>58662227</v>
      </c>
      <c r="M87" s="26">
        <f t="shared" si="2"/>
        <v>58662227</v>
      </c>
    </row>
    <row r="88" spans="1:13" ht="25.5" x14ac:dyDescent="0.2">
      <c r="A88" s="33" t="s">
        <v>0</v>
      </c>
      <c r="B88" s="31">
        <v>551</v>
      </c>
      <c r="C88" s="31" t="s">
        <v>1</v>
      </c>
      <c r="D88" s="31" t="s">
        <v>223</v>
      </c>
      <c r="E88" s="40" t="s">
        <v>35</v>
      </c>
      <c r="F88" s="40" t="s">
        <v>140</v>
      </c>
      <c r="G88" s="32" t="s">
        <v>224</v>
      </c>
      <c r="H88" s="24" t="s">
        <v>2</v>
      </c>
      <c r="I88" s="35" t="s">
        <v>3</v>
      </c>
      <c r="J88" s="35" t="s">
        <v>17</v>
      </c>
      <c r="K88" s="25">
        <v>1</v>
      </c>
      <c r="L88" s="26">
        <v>5686759</v>
      </c>
      <c r="M88" s="26">
        <f t="shared" si="2"/>
        <v>5686759</v>
      </c>
    </row>
    <row r="89" spans="1:13" ht="25.5" x14ac:dyDescent="0.2">
      <c r="A89" s="33" t="s">
        <v>0</v>
      </c>
      <c r="B89" s="31">
        <v>551</v>
      </c>
      <c r="C89" s="31" t="s">
        <v>1</v>
      </c>
      <c r="D89" s="31" t="s">
        <v>223</v>
      </c>
      <c r="E89" s="40" t="s">
        <v>35</v>
      </c>
      <c r="F89" s="40" t="s">
        <v>140</v>
      </c>
      <c r="G89" s="32" t="s">
        <v>225</v>
      </c>
      <c r="H89" s="24" t="s">
        <v>2</v>
      </c>
      <c r="I89" s="35" t="s">
        <v>3</v>
      </c>
      <c r="J89" s="35" t="s">
        <v>17</v>
      </c>
      <c r="K89" s="25">
        <v>1</v>
      </c>
      <c r="L89" s="26">
        <v>16313151</v>
      </c>
      <c r="M89" s="26">
        <f t="shared" si="2"/>
        <v>16313151</v>
      </c>
    </row>
    <row r="90" spans="1:13" x14ac:dyDescent="0.2">
      <c r="A90" s="30" t="s">
        <v>0</v>
      </c>
      <c r="B90" s="31">
        <v>551</v>
      </c>
      <c r="C90" s="31" t="s">
        <v>1</v>
      </c>
      <c r="D90" s="31" t="s">
        <v>223</v>
      </c>
      <c r="E90" s="40" t="s">
        <v>35</v>
      </c>
      <c r="F90" s="40" t="s">
        <v>140</v>
      </c>
      <c r="G90" s="32" t="s">
        <v>226</v>
      </c>
      <c r="H90" s="24" t="s">
        <v>2</v>
      </c>
      <c r="I90" s="24" t="s">
        <v>3</v>
      </c>
      <c r="J90" s="24" t="s">
        <v>17</v>
      </c>
      <c r="K90" s="25">
        <v>1</v>
      </c>
      <c r="L90" s="26">
        <v>16000000</v>
      </c>
      <c r="M90" s="26">
        <f t="shared" si="2"/>
        <v>16000000</v>
      </c>
    </row>
    <row r="91" spans="1:13" ht="25.5" x14ac:dyDescent="0.2">
      <c r="A91" s="30" t="s">
        <v>0</v>
      </c>
      <c r="B91" s="31">
        <v>551</v>
      </c>
      <c r="C91" s="31" t="s">
        <v>1</v>
      </c>
      <c r="D91" s="31" t="s">
        <v>227</v>
      </c>
      <c r="E91" s="40" t="s">
        <v>36</v>
      </c>
      <c r="F91" s="40" t="s">
        <v>228</v>
      </c>
      <c r="G91" s="32" t="s">
        <v>229</v>
      </c>
      <c r="H91" s="24" t="s">
        <v>2</v>
      </c>
      <c r="I91" s="24" t="s">
        <v>3</v>
      </c>
      <c r="J91" s="24" t="s">
        <v>167</v>
      </c>
      <c r="K91" s="25">
        <v>1</v>
      </c>
      <c r="L91" s="26">
        <v>3000000</v>
      </c>
      <c r="M91" s="26">
        <f t="shared" si="2"/>
        <v>3000000</v>
      </c>
    </row>
    <row r="92" spans="1:13" ht="25.5" x14ac:dyDescent="0.2">
      <c r="A92" s="30" t="s">
        <v>0</v>
      </c>
      <c r="B92" s="31">
        <v>551</v>
      </c>
      <c r="C92" s="31" t="s">
        <v>1</v>
      </c>
      <c r="D92" s="31" t="s">
        <v>227</v>
      </c>
      <c r="E92" s="40" t="s">
        <v>36</v>
      </c>
      <c r="F92" s="40" t="s">
        <v>228</v>
      </c>
      <c r="G92" s="32" t="s">
        <v>230</v>
      </c>
      <c r="H92" s="24" t="s">
        <v>2</v>
      </c>
      <c r="I92" s="24" t="s">
        <v>3</v>
      </c>
      <c r="J92" s="24" t="s">
        <v>167</v>
      </c>
      <c r="K92" s="25">
        <v>1</v>
      </c>
      <c r="L92" s="26">
        <v>4370000</v>
      </c>
      <c r="M92" s="26">
        <f t="shared" si="2"/>
        <v>4370000</v>
      </c>
    </row>
    <row r="93" spans="1:13" ht="25.5" x14ac:dyDescent="0.2">
      <c r="A93" s="30" t="s">
        <v>0</v>
      </c>
      <c r="B93" s="31">
        <v>551</v>
      </c>
      <c r="C93" s="31" t="s">
        <v>1</v>
      </c>
      <c r="D93" s="31" t="s">
        <v>227</v>
      </c>
      <c r="E93" s="40" t="s">
        <v>36</v>
      </c>
      <c r="F93" s="40" t="s">
        <v>228</v>
      </c>
      <c r="G93" s="32" t="s">
        <v>231</v>
      </c>
      <c r="H93" s="24" t="s">
        <v>2</v>
      </c>
      <c r="I93" s="24" t="s">
        <v>3</v>
      </c>
      <c r="J93" s="24" t="s">
        <v>17</v>
      </c>
      <c r="K93" s="25">
        <v>1</v>
      </c>
      <c r="L93" s="26">
        <v>10500000</v>
      </c>
      <c r="M93" s="26">
        <f t="shared" si="2"/>
        <v>10500000</v>
      </c>
    </row>
    <row r="94" spans="1:13" ht="25.5" x14ac:dyDescent="0.2">
      <c r="A94" s="30" t="s">
        <v>0</v>
      </c>
      <c r="B94" s="31">
        <v>551</v>
      </c>
      <c r="C94" s="31" t="s">
        <v>1</v>
      </c>
      <c r="D94" s="31" t="s">
        <v>232</v>
      </c>
      <c r="E94" s="40" t="s">
        <v>233</v>
      </c>
      <c r="F94" s="40" t="s">
        <v>234</v>
      </c>
      <c r="G94" s="32" t="s">
        <v>235</v>
      </c>
      <c r="H94" s="24" t="s">
        <v>2</v>
      </c>
      <c r="I94" s="24" t="s">
        <v>3</v>
      </c>
      <c r="J94" s="24" t="s">
        <v>167</v>
      </c>
      <c r="K94" s="25">
        <v>1</v>
      </c>
      <c r="L94" s="26">
        <v>2505436</v>
      </c>
      <c r="M94" s="26">
        <f t="shared" si="2"/>
        <v>2505436</v>
      </c>
    </row>
    <row r="95" spans="1:13" x14ac:dyDescent="0.2">
      <c r="A95" s="30" t="s">
        <v>0</v>
      </c>
      <c r="B95" s="31">
        <v>551</v>
      </c>
      <c r="C95" s="31" t="s">
        <v>1</v>
      </c>
      <c r="D95" s="31" t="s">
        <v>141</v>
      </c>
      <c r="E95" s="40" t="s">
        <v>93</v>
      </c>
      <c r="F95" s="40" t="s">
        <v>142</v>
      </c>
      <c r="G95" s="32" t="s">
        <v>92</v>
      </c>
      <c r="H95" s="24" t="s">
        <v>2</v>
      </c>
      <c r="I95" s="24" t="s">
        <v>3</v>
      </c>
      <c r="J95" s="24" t="s">
        <v>28</v>
      </c>
      <c r="K95" s="25">
        <v>3</v>
      </c>
      <c r="L95" s="26">
        <v>2925</v>
      </c>
      <c r="M95" s="26">
        <f t="shared" si="2"/>
        <v>8775</v>
      </c>
    </row>
    <row r="96" spans="1:13" x14ac:dyDescent="0.2">
      <c r="A96" s="30" t="s">
        <v>0</v>
      </c>
      <c r="B96" s="31">
        <v>551</v>
      </c>
      <c r="C96" s="31" t="s">
        <v>1</v>
      </c>
      <c r="D96" s="31" t="s">
        <v>236</v>
      </c>
      <c r="E96" s="40" t="s">
        <v>93</v>
      </c>
      <c r="F96" s="40" t="s">
        <v>237</v>
      </c>
      <c r="G96" s="32" t="s">
        <v>238</v>
      </c>
      <c r="H96" s="24" t="s">
        <v>2</v>
      </c>
      <c r="I96" s="24" t="s">
        <v>3</v>
      </c>
      <c r="J96" s="24" t="s">
        <v>28</v>
      </c>
      <c r="K96" s="25">
        <v>20</v>
      </c>
      <c r="L96" s="26">
        <v>2600</v>
      </c>
      <c r="M96" s="26">
        <f t="shared" si="2"/>
        <v>52000</v>
      </c>
    </row>
    <row r="97" spans="1:13" x14ac:dyDescent="0.2">
      <c r="A97" s="30" t="s">
        <v>0</v>
      </c>
      <c r="B97" s="31">
        <v>551</v>
      </c>
      <c r="C97" s="31" t="s">
        <v>1</v>
      </c>
      <c r="D97" s="31" t="s">
        <v>239</v>
      </c>
      <c r="E97" s="40" t="s">
        <v>40</v>
      </c>
      <c r="F97" s="40" t="s">
        <v>240</v>
      </c>
      <c r="G97" s="32" t="s">
        <v>38</v>
      </c>
      <c r="H97" s="24" t="s">
        <v>2</v>
      </c>
      <c r="I97" s="24" t="s">
        <v>3</v>
      </c>
      <c r="J97" s="24" t="s">
        <v>31</v>
      </c>
      <c r="K97" s="25">
        <v>100</v>
      </c>
      <c r="L97" s="26">
        <v>793.56</v>
      </c>
      <c r="M97" s="26">
        <f t="shared" si="2"/>
        <v>79356</v>
      </c>
    </row>
    <row r="98" spans="1:13" x14ac:dyDescent="0.2">
      <c r="A98" s="30" t="s">
        <v>0</v>
      </c>
      <c r="B98" s="31">
        <v>551</v>
      </c>
      <c r="C98" s="31" t="s">
        <v>1</v>
      </c>
      <c r="D98" s="31" t="s">
        <v>241</v>
      </c>
      <c r="E98" s="40" t="s">
        <v>40</v>
      </c>
      <c r="F98" s="40" t="s">
        <v>242</v>
      </c>
      <c r="G98" s="32" t="s">
        <v>1212</v>
      </c>
      <c r="H98" s="24" t="s">
        <v>2</v>
      </c>
      <c r="I98" s="24" t="s">
        <v>3</v>
      </c>
      <c r="J98" s="24" t="s">
        <v>31</v>
      </c>
      <c r="K98" s="25">
        <v>22</v>
      </c>
      <c r="L98" s="26">
        <v>6575</v>
      </c>
      <c r="M98" s="26">
        <f t="shared" si="2"/>
        <v>144650</v>
      </c>
    </row>
    <row r="99" spans="1:13" x14ac:dyDescent="0.2">
      <c r="A99" s="30" t="s">
        <v>0</v>
      </c>
      <c r="B99" s="31">
        <v>551</v>
      </c>
      <c r="C99" s="31" t="s">
        <v>1</v>
      </c>
      <c r="D99" s="31" t="s">
        <v>243</v>
      </c>
      <c r="E99" s="40" t="s">
        <v>40</v>
      </c>
      <c r="F99" s="40" t="s">
        <v>244</v>
      </c>
      <c r="G99" s="32" t="s">
        <v>245</v>
      </c>
      <c r="H99" s="24" t="s">
        <v>2</v>
      </c>
      <c r="I99" s="24" t="s">
        <v>3</v>
      </c>
      <c r="J99" s="24" t="s">
        <v>31</v>
      </c>
      <c r="K99" s="25">
        <v>10</v>
      </c>
      <c r="L99" s="26">
        <v>5166.3999999999996</v>
      </c>
      <c r="M99" s="26">
        <f t="shared" si="2"/>
        <v>51664</v>
      </c>
    </row>
    <row r="100" spans="1:13" x14ac:dyDescent="0.2">
      <c r="A100" s="30" t="s">
        <v>0</v>
      </c>
      <c r="B100" s="31">
        <v>551</v>
      </c>
      <c r="C100" s="31" t="s">
        <v>1</v>
      </c>
      <c r="D100" s="31" t="s">
        <v>243</v>
      </c>
      <c r="E100" s="40" t="s">
        <v>40</v>
      </c>
      <c r="F100" s="40" t="s">
        <v>246</v>
      </c>
      <c r="G100" s="32" t="s">
        <v>247</v>
      </c>
      <c r="H100" s="24" t="s">
        <v>2</v>
      </c>
      <c r="I100" s="24" t="s">
        <v>3</v>
      </c>
      <c r="J100" s="24" t="s">
        <v>31</v>
      </c>
      <c r="K100" s="25">
        <v>10</v>
      </c>
      <c r="L100" s="26">
        <v>9840</v>
      </c>
      <c r="M100" s="26">
        <f t="shared" si="2"/>
        <v>98400</v>
      </c>
    </row>
    <row r="101" spans="1:13" x14ac:dyDescent="0.2">
      <c r="A101" s="30" t="s">
        <v>0</v>
      </c>
      <c r="B101" s="31">
        <v>551</v>
      </c>
      <c r="C101" s="31" t="s">
        <v>1</v>
      </c>
      <c r="D101" s="31" t="s">
        <v>248</v>
      </c>
      <c r="E101" s="40" t="s">
        <v>40</v>
      </c>
      <c r="F101" s="40" t="s">
        <v>249</v>
      </c>
      <c r="G101" s="32" t="s">
        <v>250</v>
      </c>
      <c r="H101" s="24" t="s">
        <v>2</v>
      </c>
      <c r="I101" s="24" t="s">
        <v>3</v>
      </c>
      <c r="J101" s="24" t="s">
        <v>31</v>
      </c>
      <c r="K101" s="25">
        <v>10</v>
      </c>
      <c r="L101" s="26">
        <v>1395</v>
      </c>
      <c r="M101" s="26">
        <f t="shared" ref="M101:M164" si="3">+L101*K101</f>
        <v>13950</v>
      </c>
    </row>
    <row r="102" spans="1:13" x14ac:dyDescent="0.2">
      <c r="A102" s="30" t="s">
        <v>0</v>
      </c>
      <c r="B102" s="31">
        <v>551</v>
      </c>
      <c r="C102" s="31" t="s">
        <v>1</v>
      </c>
      <c r="D102" s="31" t="s">
        <v>251</v>
      </c>
      <c r="E102" s="40" t="s">
        <v>40</v>
      </c>
      <c r="F102" s="40" t="s">
        <v>252</v>
      </c>
      <c r="G102" s="32" t="s">
        <v>253</v>
      </c>
      <c r="H102" s="24" t="s">
        <v>2</v>
      </c>
      <c r="I102" s="24" t="s">
        <v>3</v>
      </c>
      <c r="J102" s="24" t="s">
        <v>31</v>
      </c>
      <c r="K102" s="25">
        <v>50</v>
      </c>
      <c r="L102" s="26">
        <v>356.48</v>
      </c>
      <c r="M102" s="26">
        <f t="shared" si="3"/>
        <v>17824</v>
      </c>
    </row>
    <row r="103" spans="1:13" x14ac:dyDescent="0.2">
      <c r="A103" s="30" t="s">
        <v>0</v>
      </c>
      <c r="B103" s="31">
        <v>551</v>
      </c>
      <c r="C103" s="31" t="s">
        <v>1</v>
      </c>
      <c r="D103" s="31" t="s">
        <v>254</v>
      </c>
      <c r="E103" s="40" t="s">
        <v>40</v>
      </c>
      <c r="F103" s="40" t="s">
        <v>255</v>
      </c>
      <c r="G103" s="32" t="s">
        <v>39</v>
      </c>
      <c r="H103" s="24" t="s">
        <v>2</v>
      </c>
      <c r="I103" s="24" t="s">
        <v>3</v>
      </c>
      <c r="J103" s="24" t="s">
        <v>31</v>
      </c>
      <c r="K103" s="25">
        <v>75</v>
      </c>
      <c r="L103" s="26">
        <v>4160</v>
      </c>
      <c r="M103" s="26">
        <f t="shared" si="3"/>
        <v>312000</v>
      </c>
    </row>
    <row r="104" spans="1:13" x14ac:dyDescent="0.2">
      <c r="A104" s="30" t="s">
        <v>0</v>
      </c>
      <c r="B104" s="31">
        <v>551</v>
      </c>
      <c r="C104" s="31" t="s">
        <v>1</v>
      </c>
      <c r="D104" s="31" t="s">
        <v>153</v>
      </c>
      <c r="E104" s="40" t="s">
        <v>40</v>
      </c>
      <c r="F104" s="40" t="s">
        <v>256</v>
      </c>
      <c r="G104" s="32" t="s">
        <v>1601</v>
      </c>
      <c r="H104" s="24" t="s">
        <v>2</v>
      </c>
      <c r="I104" s="24" t="s">
        <v>3</v>
      </c>
      <c r="J104" s="24" t="s">
        <v>31</v>
      </c>
      <c r="K104" s="25">
        <v>2</v>
      </c>
      <c r="L104" s="26">
        <v>70000</v>
      </c>
      <c r="M104" s="26">
        <f t="shared" si="3"/>
        <v>140000</v>
      </c>
    </row>
    <row r="105" spans="1:13" x14ac:dyDescent="0.2">
      <c r="A105" s="30" t="s">
        <v>0</v>
      </c>
      <c r="B105" s="31">
        <v>551</v>
      </c>
      <c r="C105" s="31" t="s">
        <v>1</v>
      </c>
      <c r="D105" s="31">
        <v>51171505</v>
      </c>
      <c r="E105" s="40" t="s">
        <v>40</v>
      </c>
      <c r="F105" s="40" t="s">
        <v>257</v>
      </c>
      <c r="G105" s="32" t="s">
        <v>258</v>
      </c>
      <c r="H105" s="24" t="s">
        <v>2</v>
      </c>
      <c r="I105" s="24" t="s">
        <v>3</v>
      </c>
      <c r="J105" s="24" t="s">
        <v>31</v>
      </c>
      <c r="K105" s="25">
        <v>20</v>
      </c>
      <c r="L105" s="26">
        <v>279</v>
      </c>
      <c r="M105" s="26">
        <f t="shared" si="3"/>
        <v>5580</v>
      </c>
    </row>
    <row r="106" spans="1:13" x14ac:dyDescent="0.2">
      <c r="A106" s="30" t="s">
        <v>0</v>
      </c>
      <c r="B106" s="31">
        <v>551</v>
      </c>
      <c r="C106" s="31" t="s">
        <v>1</v>
      </c>
      <c r="D106" s="31" t="s">
        <v>259</v>
      </c>
      <c r="E106" s="40" t="s">
        <v>40</v>
      </c>
      <c r="F106" s="40" t="s">
        <v>260</v>
      </c>
      <c r="G106" s="32" t="s">
        <v>261</v>
      </c>
      <c r="H106" s="24" t="s">
        <v>2</v>
      </c>
      <c r="I106" s="24" t="s">
        <v>3</v>
      </c>
      <c r="J106" s="24" t="s">
        <v>31</v>
      </c>
      <c r="K106" s="25">
        <v>60</v>
      </c>
      <c r="L106" s="26">
        <v>343</v>
      </c>
      <c r="M106" s="26">
        <f t="shared" si="3"/>
        <v>20580</v>
      </c>
    </row>
    <row r="107" spans="1:13" x14ac:dyDescent="0.2">
      <c r="A107" s="30" t="s">
        <v>0</v>
      </c>
      <c r="B107" s="31">
        <v>551</v>
      </c>
      <c r="C107" s="31" t="s">
        <v>1</v>
      </c>
      <c r="D107" s="31">
        <v>51162702</v>
      </c>
      <c r="E107" s="40" t="s">
        <v>40</v>
      </c>
      <c r="F107" s="40" t="s">
        <v>262</v>
      </c>
      <c r="G107" s="32" t="s">
        <v>263</v>
      </c>
      <c r="H107" s="24" t="s">
        <v>2</v>
      </c>
      <c r="I107" s="24" t="s">
        <v>3</v>
      </c>
      <c r="J107" s="24" t="s">
        <v>31</v>
      </c>
      <c r="K107" s="25">
        <v>30</v>
      </c>
      <c r="L107" s="26">
        <v>3556</v>
      </c>
      <c r="M107" s="26">
        <f t="shared" si="3"/>
        <v>106680</v>
      </c>
    </row>
    <row r="108" spans="1:13" x14ac:dyDescent="0.2">
      <c r="A108" s="30" t="s">
        <v>0</v>
      </c>
      <c r="B108" s="31">
        <v>551</v>
      </c>
      <c r="C108" s="31" t="s">
        <v>1</v>
      </c>
      <c r="D108" s="31">
        <v>51384522</v>
      </c>
      <c r="E108" s="40" t="s">
        <v>40</v>
      </c>
      <c r="F108" s="40" t="s">
        <v>264</v>
      </c>
      <c r="G108" s="32" t="s">
        <v>265</v>
      </c>
      <c r="H108" s="24" t="s">
        <v>2</v>
      </c>
      <c r="I108" s="24" t="s">
        <v>3</v>
      </c>
      <c r="J108" s="24" t="s">
        <v>31</v>
      </c>
      <c r="K108" s="25">
        <v>20</v>
      </c>
      <c r="L108" s="26">
        <v>2200</v>
      </c>
      <c r="M108" s="26">
        <f t="shared" si="3"/>
        <v>44000</v>
      </c>
    </row>
    <row r="109" spans="1:13" x14ac:dyDescent="0.2">
      <c r="A109" s="30" t="s">
        <v>0</v>
      </c>
      <c r="B109" s="31">
        <v>551</v>
      </c>
      <c r="C109" s="31" t="s">
        <v>1</v>
      </c>
      <c r="D109" s="31">
        <v>51384522</v>
      </c>
      <c r="E109" s="40" t="s">
        <v>40</v>
      </c>
      <c r="F109" s="40" t="s">
        <v>266</v>
      </c>
      <c r="G109" s="32" t="s">
        <v>267</v>
      </c>
      <c r="H109" s="24" t="s">
        <v>2</v>
      </c>
      <c r="I109" s="24" t="s">
        <v>3</v>
      </c>
      <c r="J109" s="24" t="s">
        <v>31</v>
      </c>
      <c r="K109" s="25">
        <v>10</v>
      </c>
      <c r="L109" s="26">
        <v>430</v>
      </c>
      <c r="M109" s="26">
        <f t="shared" si="3"/>
        <v>4300</v>
      </c>
    </row>
    <row r="110" spans="1:13" x14ac:dyDescent="0.2">
      <c r="A110" s="30" t="s">
        <v>0</v>
      </c>
      <c r="B110" s="31">
        <v>551</v>
      </c>
      <c r="C110" s="31" t="s">
        <v>1</v>
      </c>
      <c r="D110" s="31" t="s">
        <v>268</v>
      </c>
      <c r="E110" s="40" t="s">
        <v>40</v>
      </c>
      <c r="F110" s="40" t="s">
        <v>269</v>
      </c>
      <c r="G110" s="32" t="s">
        <v>1582</v>
      </c>
      <c r="H110" s="24" t="s">
        <v>2</v>
      </c>
      <c r="I110" s="24" t="s">
        <v>3</v>
      </c>
      <c r="J110" s="24" t="s">
        <v>31</v>
      </c>
      <c r="K110" s="25">
        <v>20</v>
      </c>
      <c r="L110" s="26">
        <v>320</v>
      </c>
      <c r="M110" s="26">
        <f t="shared" si="3"/>
        <v>6400</v>
      </c>
    </row>
    <row r="111" spans="1:13" x14ac:dyDescent="0.2">
      <c r="A111" s="30" t="s">
        <v>0</v>
      </c>
      <c r="B111" s="31">
        <v>551</v>
      </c>
      <c r="C111" s="31" t="s">
        <v>1</v>
      </c>
      <c r="D111" s="31" t="s">
        <v>270</v>
      </c>
      <c r="E111" s="40" t="s">
        <v>41</v>
      </c>
      <c r="F111" s="40" t="s">
        <v>271</v>
      </c>
      <c r="G111" s="32" t="s">
        <v>272</v>
      </c>
      <c r="H111" s="24" t="s">
        <v>2</v>
      </c>
      <c r="I111" s="24" t="s">
        <v>3</v>
      </c>
      <c r="J111" s="24" t="s">
        <v>28</v>
      </c>
      <c r="K111" s="25">
        <v>37</v>
      </c>
      <c r="L111" s="26">
        <v>380</v>
      </c>
      <c r="M111" s="26">
        <f t="shared" si="3"/>
        <v>14060</v>
      </c>
    </row>
    <row r="112" spans="1:13" x14ac:dyDescent="0.2">
      <c r="A112" s="30" t="s">
        <v>0</v>
      </c>
      <c r="B112" s="31">
        <v>551</v>
      </c>
      <c r="C112" s="31" t="s">
        <v>1</v>
      </c>
      <c r="D112" s="31">
        <v>44103103</v>
      </c>
      <c r="E112" s="40" t="s">
        <v>41</v>
      </c>
      <c r="F112" s="40" t="s">
        <v>273</v>
      </c>
      <c r="G112" s="32" t="s">
        <v>274</v>
      </c>
      <c r="H112" s="24" t="s">
        <v>2</v>
      </c>
      <c r="I112" s="24" t="s">
        <v>3</v>
      </c>
      <c r="J112" s="24" t="s">
        <v>28</v>
      </c>
      <c r="K112" s="25">
        <v>6</v>
      </c>
      <c r="L112" s="26">
        <v>30000</v>
      </c>
      <c r="M112" s="26">
        <f t="shared" si="3"/>
        <v>180000</v>
      </c>
    </row>
    <row r="113" spans="1:13" x14ac:dyDescent="0.2">
      <c r="A113" s="30" t="s">
        <v>0</v>
      </c>
      <c r="B113" s="31">
        <v>551</v>
      </c>
      <c r="C113" s="31" t="s">
        <v>1</v>
      </c>
      <c r="D113" s="31">
        <v>44103103</v>
      </c>
      <c r="E113" s="40" t="s">
        <v>41</v>
      </c>
      <c r="F113" s="40" t="s">
        <v>273</v>
      </c>
      <c r="G113" s="32" t="s">
        <v>275</v>
      </c>
      <c r="H113" s="24" t="s">
        <v>2</v>
      </c>
      <c r="I113" s="24" t="s">
        <v>3</v>
      </c>
      <c r="J113" s="24" t="s">
        <v>28</v>
      </c>
      <c r="K113" s="25">
        <v>6</v>
      </c>
      <c r="L113" s="26">
        <v>30000</v>
      </c>
      <c r="M113" s="26">
        <f t="shared" si="3"/>
        <v>180000</v>
      </c>
    </row>
    <row r="114" spans="1:13" ht="25.5" x14ac:dyDescent="0.2">
      <c r="A114" s="30" t="s">
        <v>0</v>
      </c>
      <c r="B114" s="31">
        <v>551</v>
      </c>
      <c r="C114" s="31" t="s">
        <v>1</v>
      </c>
      <c r="D114" s="31">
        <v>44103103</v>
      </c>
      <c r="E114" s="40" t="s">
        <v>41</v>
      </c>
      <c r="F114" s="40" t="s">
        <v>273</v>
      </c>
      <c r="G114" s="32" t="s">
        <v>276</v>
      </c>
      <c r="H114" s="24" t="s">
        <v>2</v>
      </c>
      <c r="I114" s="24" t="s">
        <v>3</v>
      </c>
      <c r="J114" s="24" t="s">
        <v>28</v>
      </c>
      <c r="K114" s="25">
        <v>6</v>
      </c>
      <c r="L114" s="26">
        <v>30000</v>
      </c>
      <c r="M114" s="26">
        <f t="shared" si="3"/>
        <v>180000</v>
      </c>
    </row>
    <row r="115" spans="1:13" x14ac:dyDescent="0.2">
      <c r="A115" s="30" t="s">
        <v>0</v>
      </c>
      <c r="B115" s="31">
        <v>551</v>
      </c>
      <c r="C115" s="31" t="s">
        <v>1</v>
      </c>
      <c r="D115" s="31">
        <v>44103103</v>
      </c>
      <c r="E115" s="40" t="s">
        <v>41</v>
      </c>
      <c r="F115" s="40" t="s">
        <v>273</v>
      </c>
      <c r="G115" s="32" t="s">
        <v>277</v>
      </c>
      <c r="H115" s="24" t="s">
        <v>2</v>
      </c>
      <c r="I115" s="24" t="s">
        <v>3</v>
      </c>
      <c r="J115" s="24" t="s">
        <v>28</v>
      </c>
      <c r="K115" s="25">
        <v>10</v>
      </c>
      <c r="L115" s="26">
        <v>30000</v>
      </c>
      <c r="M115" s="26">
        <f t="shared" si="3"/>
        <v>300000</v>
      </c>
    </row>
    <row r="116" spans="1:13" x14ac:dyDescent="0.2">
      <c r="A116" s="30" t="s">
        <v>0</v>
      </c>
      <c r="B116" s="31">
        <v>551</v>
      </c>
      <c r="C116" s="31" t="s">
        <v>1</v>
      </c>
      <c r="D116" s="31">
        <v>44103103</v>
      </c>
      <c r="E116" s="40" t="s">
        <v>41</v>
      </c>
      <c r="F116" s="40" t="s">
        <v>278</v>
      </c>
      <c r="G116" s="32" t="s">
        <v>279</v>
      </c>
      <c r="H116" s="24" t="s">
        <v>2</v>
      </c>
      <c r="I116" s="24" t="s">
        <v>3</v>
      </c>
      <c r="J116" s="24" t="s">
        <v>28</v>
      </c>
      <c r="K116" s="25">
        <v>2</v>
      </c>
      <c r="L116" s="26">
        <v>30000</v>
      </c>
      <c r="M116" s="26">
        <f t="shared" si="3"/>
        <v>60000</v>
      </c>
    </row>
    <row r="117" spans="1:13" x14ac:dyDescent="0.2">
      <c r="A117" s="30" t="s">
        <v>0</v>
      </c>
      <c r="B117" s="31">
        <v>551</v>
      </c>
      <c r="C117" s="31" t="s">
        <v>1</v>
      </c>
      <c r="D117" s="31">
        <v>44103103</v>
      </c>
      <c r="E117" s="40" t="s">
        <v>41</v>
      </c>
      <c r="F117" s="40" t="s">
        <v>278</v>
      </c>
      <c r="G117" s="32" t="s">
        <v>280</v>
      </c>
      <c r="H117" s="24" t="s">
        <v>2</v>
      </c>
      <c r="I117" s="24" t="s">
        <v>3</v>
      </c>
      <c r="J117" s="24" t="s">
        <v>28</v>
      </c>
      <c r="K117" s="25">
        <v>3</v>
      </c>
      <c r="L117" s="26">
        <v>32000</v>
      </c>
      <c r="M117" s="26">
        <f t="shared" si="3"/>
        <v>96000</v>
      </c>
    </row>
    <row r="118" spans="1:13" x14ac:dyDescent="0.2">
      <c r="A118" s="30" t="s">
        <v>0</v>
      </c>
      <c r="B118" s="31">
        <v>551</v>
      </c>
      <c r="C118" s="31" t="s">
        <v>1</v>
      </c>
      <c r="D118" s="31" t="s">
        <v>270</v>
      </c>
      <c r="E118" s="40" t="s">
        <v>41</v>
      </c>
      <c r="F118" s="40" t="s">
        <v>281</v>
      </c>
      <c r="G118" s="32" t="s">
        <v>282</v>
      </c>
      <c r="H118" s="24" t="s">
        <v>2</v>
      </c>
      <c r="I118" s="24" t="s">
        <v>3</v>
      </c>
      <c r="J118" s="24" t="s">
        <v>28</v>
      </c>
      <c r="K118" s="25">
        <v>129</v>
      </c>
      <c r="L118" s="26">
        <v>1193.44</v>
      </c>
      <c r="M118" s="26">
        <f t="shared" si="3"/>
        <v>153953.76</v>
      </c>
    </row>
    <row r="119" spans="1:13" x14ac:dyDescent="0.2">
      <c r="A119" s="30" t="s">
        <v>0</v>
      </c>
      <c r="B119" s="31">
        <v>551</v>
      </c>
      <c r="C119" s="31" t="s">
        <v>1</v>
      </c>
      <c r="D119" s="31" t="s">
        <v>270</v>
      </c>
      <c r="E119" s="40" t="s">
        <v>41</v>
      </c>
      <c r="F119" s="40" t="s">
        <v>271</v>
      </c>
      <c r="G119" s="32" t="s">
        <v>283</v>
      </c>
      <c r="H119" s="24" t="s">
        <v>2</v>
      </c>
      <c r="I119" s="24" t="s">
        <v>3</v>
      </c>
      <c r="J119" s="24" t="s">
        <v>28</v>
      </c>
      <c r="K119" s="25">
        <v>106</v>
      </c>
      <c r="L119" s="26">
        <v>385.84</v>
      </c>
      <c r="M119" s="26">
        <f t="shared" si="3"/>
        <v>40899.040000000001</v>
      </c>
    </row>
    <row r="120" spans="1:13" x14ac:dyDescent="0.2">
      <c r="A120" s="30" t="s">
        <v>0</v>
      </c>
      <c r="B120" s="31">
        <v>551</v>
      </c>
      <c r="C120" s="31" t="s">
        <v>1</v>
      </c>
      <c r="D120" s="31" t="s">
        <v>198</v>
      </c>
      <c r="E120" s="40" t="s">
        <v>41</v>
      </c>
      <c r="F120" s="40" t="s">
        <v>284</v>
      </c>
      <c r="G120" s="32" t="s">
        <v>285</v>
      </c>
      <c r="H120" s="24" t="s">
        <v>2</v>
      </c>
      <c r="I120" s="24" t="s">
        <v>3</v>
      </c>
      <c r="J120" s="24" t="s">
        <v>28</v>
      </c>
      <c r="K120" s="25">
        <v>10</v>
      </c>
      <c r="L120" s="26">
        <v>117000.40000000001</v>
      </c>
      <c r="M120" s="26">
        <f t="shared" si="3"/>
        <v>1170004</v>
      </c>
    </row>
    <row r="121" spans="1:13" x14ac:dyDescent="0.2">
      <c r="A121" s="30" t="s">
        <v>0</v>
      </c>
      <c r="B121" s="31">
        <v>551</v>
      </c>
      <c r="C121" s="31" t="s">
        <v>1</v>
      </c>
      <c r="D121" s="31" t="s">
        <v>286</v>
      </c>
      <c r="E121" s="40" t="s">
        <v>287</v>
      </c>
      <c r="F121" s="40" t="s">
        <v>288</v>
      </c>
      <c r="G121" s="32" t="s">
        <v>289</v>
      </c>
      <c r="H121" s="24" t="s">
        <v>2</v>
      </c>
      <c r="I121" s="24" t="s">
        <v>3</v>
      </c>
      <c r="J121" s="24" t="s">
        <v>28</v>
      </c>
      <c r="K121" s="25">
        <v>10</v>
      </c>
      <c r="L121" s="26">
        <v>2841.52</v>
      </c>
      <c r="M121" s="26">
        <f t="shared" si="3"/>
        <v>28415.200000000001</v>
      </c>
    </row>
    <row r="122" spans="1:13" x14ac:dyDescent="0.2">
      <c r="A122" s="30" t="s">
        <v>0</v>
      </c>
      <c r="B122" s="31">
        <v>551</v>
      </c>
      <c r="C122" s="31" t="s">
        <v>1</v>
      </c>
      <c r="D122" s="31" t="s">
        <v>290</v>
      </c>
      <c r="E122" s="40" t="s">
        <v>287</v>
      </c>
      <c r="F122" s="40" t="s">
        <v>291</v>
      </c>
      <c r="G122" s="32" t="s">
        <v>292</v>
      </c>
      <c r="H122" s="24" t="s">
        <v>2</v>
      </c>
      <c r="I122" s="24" t="s">
        <v>3</v>
      </c>
      <c r="J122" s="24" t="s">
        <v>28</v>
      </c>
      <c r="K122" s="25">
        <v>5</v>
      </c>
      <c r="L122" s="26">
        <v>2407.54</v>
      </c>
      <c r="M122" s="26">
        <f t="shared" si="3"/>
        <v>12037.7</v>
      </c>
    </row>
    <row r="123" spans="1:13" x14ac:dyDescent="0.2">
      <c r="A123" s="30" t="s">
        <v>0</v>
      </c>
      <c r="B123" s="31">
        <v>551</v>
      </c>
      <c r="C123" s="31" t="s">
        <v>1</v>
      </c>
      <c r="D123" s="31" t="s">
        <v>286</v>
      </c>
      <c r="E123" s="40" t="s">
        <v>287</v>
      </c>
      <c r="F123" s="40" t="s">
        <v>288</v>
      </c>
      <c r="G123" s="32" t="s">
        <v>289</v>
      </c>
      <c r="H123" s="24" t="s">
        <v>2</v>
      </c>
      <c r="I123" s="24" t="s">
        <v>3</v>
      </c>
      <c r="J123" s="24" t="s">
        <v>28</v>
      </c>
      <c r="K123" s="25">
        <v>12</v>
      </c>
      <c r="L123" s="26">
        <v>2841.52</v>
      </c>
      <c r="M123" s="26">
        <f t="shared" si="3"/>
        <v>34098.239999999998</v>
      </c>
    </row>
    <row r="124" spans="1:13" x14ac:dyDescent="0.2">
      <c r="A124" s="30" t="s">
        <v>0</v>
      </c>
      <c r="B124" s="31">
        <v>551</v>
      </c>
      <c r="C124" s="31" t="s">
        <v>1</v>
      </c>
      <c r="D124" s="31">
        <v>43201803</v>
      </c>
      <c r="E124" s="40" t="s">
        <v>287</v>
      </c>
      <c r="F124" s="40" t="s">
        <v>293</v>
      </c>
      <c r="G124" s="32" t="s">
        <v>294</v>
      </c>
      <c r="H124" s="24" t="s">
        <v>2</v>
      </c>
      <c r="I124" s="24" t="s">
        <v>3</v>
      </c>
      <c r="J124" s="24" t="s">
        <v>28</v>
      </c>
      <c r="K124" s="25">
        <v>11</v>
      </c>
      <c r="L124" s="26">
        <v>66906.539999999994</v>
      </c>
      <c r="M124" s="26">
        <f t="shared" si="3"/>
        <v>735971.94</v>
      </c>
    </row>
    <row r="125" spans="1:13" x14ac:dyDescent="0.2">
      <c r="A125" s="30" t="s">
        <v>0</v>
      </c>
      <c r="B125" s="31">
        <v>551</v>
      </c>
      <c r="C125" s="31" t="s">
        <v>1</v>
      </c>
      <c r="D125" s="31">
        <v>39121440</v>
      </c>
      <c r="E125" s="40" t="s">
        <v>287</v>
      </c>
      <c r="F125" s="40" t="s">
        <v>295</v>
      </c>
      <c r="G125" s="32" t="s">
        <v>296</v>
      </c>
      <c r="H125" s="24" t="s">
        <v>2</v>
      </c>
      <c r="I125" s="24" t="s">
        <v>3</v>
      </c>
      <c r="J125" s="24" t="s">
        <v>28</v>
      </c>
      <c r="K125" s="25">
        <v>25</v>
      </c>
      <c r="L125" s="26">
        <v>5683.04</v>
      </c>
      <c r="M125" s="26">
        <f t="shared" si="3"/>
        <v>142076</v>
      </c>
    </row>
    <row r="126" spans="1:13" x14ac:dyDescent="0.2">
      <c r="A126" s="30" t="s">
        <v>0</v>
      </c>
      <c r="B126" s="31">
        <v>551</v>
      </c>
      <c r="C126" s="31" t="s">
        <v>1</v>
      </c>
      <c r="D126" s="31">
        <v>39121031</v>
      </c>
      <c r="E126" s="40" t="s">
        <v>287</v>
      </c>
      <c r="F126" s="40" t="s">
        <v>291</v>
      </c>
      <c r="G126" s="32" t="s">
        <v>292</v>
      </c>
      <c r="H126" s="24" t="s">
        <v>2</v>
      </c>
      <c r="I126" s="24" t="s">
        <v>3</v>
      </c>
      <c r="J126" s="24" t="s">
        <v>28</v>
      </c>
      <c r="K126" s="25">
        <v>20</v>
      </c>
      <c r="L126" s="26">
        <v>2407.54</v>
      </c>
      <c r="M126" s="26">
        <f t="shared" si="3"/>
        <v>48150.8</v>
      </c>
    </row>
    <row r="127" spans="1:13" x14ac:dyDescent="0.2">
      <c r="A127" s="30" t="s">
        <v>0</v>
      </c>
      <c r="B127" s="31">
        <v>551</v>
      </c>
      <c r="C127" s="31" t="s">
        <v>1</v>
      </c>
      <c r="D127" s="31">
        <v>39121440</v>
      </c>
      <c r="E127" s="40" t="s">
        <v>287</v>
      </c>
      <c r="F127" s="40" t="s">
        <v>295</v>
      </c>
      <c r="G127" s="32" t="s">
        <v>1602</v>
      </c>
      <c r="H127" s="24" t="s">
        <v>2</v>
      </c>
      <c r="I127" s="24" t="s">
        <v>3</v>
      </c>
      <c r="J127" s="24" t="s">
        <v>28</v>
      </c>
      <c r="K127" s="25">
        <v>10</v>
      </c>
      <c r="L127" s="26">
        <v>9423.51</v>
      </c>
      <c r="M127" s="26">
        <f t="shared" si="3"/>
        <v>94235.1</v>
      </c>
    </row>
    <row r="128" spans="1:13" x14ac:dyDescent="0.2">
      <c r="A128" s="30" t="s">
        <v>0</v>
      </c>
      <c r="B128" s="31">
        <v>551</v>
      </c>
      <c r="C128" s="31" t="s">
        <v>1</v>
      </c>
      <c r="D128" s="31">
        <v>39121440</v>
      </c>
      <c r="E128" s="40" t="s">
        <v>287</v>
      </c>
      <c r="F128" s="40" t="s">
        <v>295</v>
      </c>
      <c r="G128" s="32" t="s">
        <v>1603</v>
      </c>
      <c r="H128" s="24" t="s">
        <v>2</v>
      </c>
      <c r="I128" s="24" t="s">
        <v>3</v>
      </c>
      <c r="J128" s="24" t="s">
        <v>28</v>
      </c>
      <c r="K128" s="25">
        <v>22</v>
      </c>
      <c r="L128" s="26">
        <v>5683.04</v>
      </c>
      <c r="M128" s="26">
        <f t="shared" si="3"/>
        <v>125026.88</v>
      </c>
    </row>
    <row r="129" spans="1:13" x14ac:dyDescent="0.2">
      <c r="A129" s="30" t="s">
        <v>0</v>
      </c>
      <c r="B129" s="31">
        <v>551</v>
      </c>
      <c r="C129" s="31" t="s">
        <v>1</v>
      </c>
      <c r="D129" s="31">
        <v>43201803</v>
      </c>
      <c r="E129" s="40" t="s">
        <v>287</v>
      </c>
      <c r="F129" s="40" t="s">
        <v>293</v>
      </c>
      <c r="G129" s="32" t="s">
        <v>297</v>
      </c>
      <c r="H129" s="24" t="s">
        <v>2</v>
      </c>
      <c r="I129" s="24" t="s">
        <v>3</v>
      </c>
      <c r="J129" s="24" t="s">
        <v>28</v>
      </c>
      <c r="K129" s="25">
        <v>5</v>
      </c>
      <c r="L129" s="26">
        <v>37485.300000000003</v>
      </c>
      <c r="M129" s="26">
        <f t="shared" si="3"/>
        <v>187426.5</v>
      </c>
    </row>
    <row r="130" spans="1:13" x14ac:dyDescent="0.2">
      <c r="A130" s="30" t="s">
        <v>0</v>
      </c>
      <c r="B130" s="31">
        <v>551</v>
      </c>
      <c r="C130" s="31" t="s">
        <v>1</v>
      </c>
      <c r="D130" s="31">
        <v>39121031</v>
      </c>
      <c r="E130" s="40" t="s">
        <v>287</v>
      </c>
      <c r="F130" s="40" t="s">
        <v>291</v>
      </c>
      <c r="G130" s="32" t="s">
        <v>292</v>
      </c>
      <c r="H130" s="24" t="s">
        <v>2</v>
      </c>
      <c r="I130" s="24" t="s">
        <v>3</v>
      </c>
      <c r="J130" s="24" t="s">
        <v>28</v>
      </c>
      <c r="K130" s="25">
        <v>74</v>
      </c>
      <c r="L130" s="26">
        <v>2407.54</v>
      </c>
      <c r="M130" s="26">
        <f t="shared" si="3"/>
        <v>178157.96</v>
      </c>
    </row>
    <row r="131" spans="1:13" x14ac:dyDescent="0.2">
      <c r="A131" s="30" t="s">
        <v>0</v>
      </c>
      <c r="B131" s="31">
        <v>551</v>
      </c>
      <c r="C131" s="31" t="s">
        <v>1</v>
      </c>
      <c r="D131" s="31" t="s">
        <v>286</v>
      </c>
      <c r="E131" s="40" t="s">
        <v>287</v>
      </c>
      <c r="F131" s="40" t="s">
        <v>298</v>
      </c>
      <c r="G131" s="32" t="s">
        <v>299</v>
      </c>
      <c r="H131" s="24" t="s">
        <v>2</v>
      </c>
      <c r="I131" s="24" t="s">
        <v>3</v>
      </c>
      <c r="J131" s="24" t="s">
        <v>28</v>
      </c>
      <c r="K131" s="25">
        <v>25</v>
      </c>
      <c r="L131" s="26">
        <v>2113.06</v>
      </c>
      <c r="M131" s="26">
        <f t="shared" si="3"/>
        <v>52826.5</v>
      </c>
    </row>
    <row r="132" spans="1:13" x14ac:dyDescent="0.2">
      <c r="A132" s="30" t="s">
        <v>0</v>
      </c>
      <c r="B132" s="31">
        <v>551</v>
      </c>
      <c r="C132" s="31" t="s">
        <v>1</v>
      </c>
      <c r="D132" s="39">
        <v>26111701</v>
      </c>
      <c r="E132" s="40" t="s">
        <v>287</v>
      </c>
      <c r="F132" s="40" t="s">
        <v>300</v>
      </c>
      <c r="G132" s="32" t="s">
        <v>301</v>
      </c>
      <c r="H132" s="24" t="s">
        <v>2</v>
      </c>
      <c r="I132" s="24" t="s">
        <v>3</v>
      </c>
      <c r="J132" s="24" t="s">
        <v>28</v>
      </c>
      <c r="K132" s="25">
        <v>25</v>
      </c>
      <c r="L132" s="26">
        <v>3366.43</v>
      </c>
      <c r="M132" s="26">
        <f t="shared" si="3"/>
        <v>84160.75</v>
      </c>
    </row>
    <row r="133" spans="1:13" x14ac:dyDescent="0.2">
      <c r="A133" s="30" t="s">
        <v>0</v>
      </c>
      <c r="B133" s="31">
        <v>551</v>
      </c>
      <c r="C133" s="31" t="s">
        <v>1</v>
      </c>
      <c r="D133" s="31" t="s">
        <v>302</v>
      </c>
      <c r="E133" s="40" t="s">
        <v>287</v>
      </c>
      <c r="F133" s="40" t="s">
        <v>303</v>
      </c>
      <c r="G133" s="32" t="s">
        <v>304</v>
      </c>
      <c r="H133" s="24" t="s">
        <v>2</v>
      </c>
      <c r="I133" s="24" t="s">
        <v>3</v>
      </c>
      <c r="J133" s="35" t="s">
        <v>17</v>
      </c>
      <c r="K133" s="25">
        <v>7800</v>
      </c>
      <c r="L133" s="26">
        <v>206.66</v>
      </c>
      <c r="M133" s="26">
        <f t="shared" si="3"/>
        <v>1611948</v>
      </c>
    </row>
    <row r="134" spans="1:13" x14ac:dyDescent="0.2">
      <c r="A134" s="30" t="s">
        <v>0</v>
      </c>
      <c r="B134" s="31">
        <v>551</v>
      </c>
      <c r="C134" s="31" t="s">
        <v>1</v>
      </c>
      <c r="D134" s="31" t="s">
        <v>305</v>
      </c>
      <c r="E134" s="40" t="s">
        <v>287</v>
      </c>
      <c r="F134" s="40" t="s">
        <v>306</v>
      </c>
      <c r="G134" s="32" t="s">
        <v>307</v>
      </c>
      <c r="H134" s="24" t="s">
        <v>2</v>
      </c>
      <c r="I134" s="24" t="s">
        <v>3</v>
      </c>
      <c r="J134" s="24" t="s">
        <v>17</v>
      </c>
      <c r="K134" s="25">
        <v>1000</v>
      </c>
      <c r="L134" s="26">
        <v>1413.59</v>
      </c>
      <c r="M134" s="26">
        <f t="shared" si="3"/>
        <v>1413590</v>
      </c>
    </row>
    <row r="135" spans="1:13" x14ac:dyDescent="0.2">
      <c r="A135" s="30" t="s">
        <v>0</v>
      </c>
      <c r="B135" s="31">
        <v>551</v>
      </c>
      <c r="C135" s="31" t="s">
        <v>1</v>
      </c>
      <c r="D135" s="40">
        <v>39101901</v>
      </c>
      <c r="E135" s="40" t="s">
        <v>287</v>
      </c>
      <c r="F135" s="40" t="s">
        <v>308</v>
      </c>
      <c r="G135" s="32" t="s">
        <v>309</v>
      </c>
      <c r="H135" s="24" t="s">
        <v>2</v>
      </c>
      <c r="I135" s="24" t="s">
        <v>3</v>
      </c>
      <c r="J135" s="24" t="s">
        <v>17</v>
      </c>
      <c r="K135" s="25">
        <v>1000</v>
      </c>
      <c r="L135" s="26">
        <v>1102.51</v>
      </c>
      <c r="M135" s="26">
        <f t="shared" si="3"/>
        <v>1102510</v>
      </c>
    </row>
    <row r="136" spans="1:13" x14ac:dyDescent="0.2">
      <c r="A136" s="30" t="s">
        <v>0</v>
      </c>
      <c r="B136" s="31">
        <v>551</v>
      </c>
      <c r="C136" s="31" t="s">
        <v>1</v>
      </c>
      <c r="D136" s="31">
        <v>39121440</v>
      </c>
      <c r="E136" s="40" t="s">
        <v>287</v>
      </c>
      <c r="F136" s="40" t="s">
        <v>295</v>
      </c>
      <c r="G136" s="32" t="s">
        <v>310</v>
      </c>
      <c r="H136" s="24" t="s">
        <v>2</v>
      </c>
      <c r="I136" s="24" t="s">
        <v>3</v>
      </c>
      <c r="J136" s="24" t="s">
        <v>17</v>
      </c>
      <c r="K136" s="25">
        <v>2</v>
      </c>
      <c r="L136" s="26">
        <v>9423.31</v>
      </c>
      <c r="M136" s="26">
        <f t="shared" si="3"/>
        <v>18846.62</v>
      </c>
    </row>
    <row r="137" spans="1:13" x14ac:dyDescent="0.2">
      <c r="A137" s="30" t="s">
        <v>0</v>
      </c>
      <c r="B137" s="31">
        <v>551</v>
      </c>
      <c r="C137" s="31" t="s">
        <v>1</v>
      </c>
      <c r="D137" s="31">
        <v>39121440</v>
      </c>
      <c r="E137" s="40" t="s">
        <v>287</v>
      </c>
      <c r="F137" s="40" t="s">
        <v>295</v>
      </c>
      <c r="G137" s="32" t="s">
        <v>296</v>
      </c>
      <c r="H137" s="24" t="s">
        <v>2</v>
      </c>
      <c r="I137" s="24" t="s">
        <v>3</v>
      </c>
      <c r="J137" s="24" t="s">
        <v>28</v>
      </c>
      <c r="K137" s="25">
        <v>2</v>
      </c>
      <c r="L137" s="26">
        <v>5683.04</v>
      </c>
      <c r="M137" s="26">
        <f t="shared" si="3"/>
        <v>11366.08</v>
      </c>
    </row>
    <row r="138" spans="1:13" x14ac:dyDescent="0.2">
      <c r="A138" s="30" t="s">
        <v>0</v>
      </c>
      <c r="B138" s="31">
        <v>551</v>
      </c>
      <c r="C138" s="31" t="s">
        <v>1</v>
      </c>
      <c r="D138" s="31" t="s">
        <v>290</v>
      </c>
      <c r="E138" s="40" t="s">
        <v>287</v>
      </c>
      <c r="F138" s="40" t="s">
        <v>291</v>
      </c>
      <c r="G138" s="32" t="s">
        <v>292</v>
      </c>
      <c r="H138" s="24" t="s">
        <v>2</v>
      </c>
      <c r="I138" s="24" t="s">
        <v>3</v>
      </c>
      <c r="J138" s="24" t="s">
        <v>28</v>
      </c>
      <c r="K138" s="25">
        <v>12</v>
      </c>
      <c r="L138" s="26">
        <v>2407.54</v>
      </c>
      <c r="M138" s="26">
        <f t="shared" si="3"/>
        <v>28890.48</v>
      </c>
    </row>
    <row r="139" spans="1:13" x14ac:dyDescent="0.2">
      <c r="A139" s="30" t="s">
        <v>0</v>
      </c>
      <c r="B139" s="31">
        <v>551</v>
      </c>
      <c r="C139" s="31" t="s">
        <v>1</v>
      </c>
      <c r="D139" s="31" t="s">
        <v>305</v>
      </c>
      <c r="E139" s="40" t="s">
        <v>287</v>
      </c>
      <c r="F139" s="40" t="s">
        <v>306</v>
      </c>
      <c r="G139" s="32" t="s">
        <v>311</v>
      </c>
      <c r="H139" s="24" t="s">
        <v>2</v>
      </c>
      <c r="I139" s="24" t="s">
        <v>3</v>
      </c>
      <c r="J139" s="24" t="s">
        <v>17</v>
      </c>
      <c r="K139" s="25">
        <v>1000</v>
      </c>
      <c r="L139" s="26">
        <v>2000</v>
      </c>
      <c r="M139" s="26">
        <f t="shared" si="3"/>
        <v>2000000</v>
      </c>
    </row>
    <row r="140" spans="1:13" x14ac:dyDescent="0.2">
      <c r="A140" s="30" t="s">
        <v>0</v>
      </c>
      <c r="B140" s="31">
        <v>551</v>
      </c>
      <c r="C140" s="31" t="s">
        <v>1</v>
      </c>
      <c r="D140" s="31" t="s">
        <v>312</v>
      </c>
      <c r="E140" s="40" t="s">
        <v>287</v>
      </c>
      <c r="F140" s="40" t="s">
        <v>313</v>
      </c>
      <c r="G140" s="32" t="s">
        <v>314</v>
      </c>
      <c r="H140" s="24" t="s">
        <v>2</v>
      </c>
      <c r="I140" s="24" t="s">
        <v>3</v>
      </c>
      <c r="J140" s="24" t="s">
        <v>17</v>
      </c>
      <c r="K140" s="25">
        <v>500</v>
      </c>
      <c r="L140" s="26">
        <v>11000</v>
      </c>
      <c r="M140" s="26">
        <f t="shared" si="3"/>
        <v>5500000</v>
      </c>
    </row>
    <row r="141" spans="1:13" x14ac:dyDescent="0.2">
      <c r="A141" s="30" t="s">
        <v>0</v>
      </c>
      <c r="B141" s="31">
        <v>551</v>
      </c>
      <c r="C141" s="31" t="s">
        <v>1</v>
      </c>
      <c r="D141" s="31" t="s">
        <v>305</v>
      </c>
      <c r="E141" s="40" t="s">
        <v>287</v>
      </c>
      <c r="F141" s="40" t="s">
        <v>306</v>
      </c>
      <c r="G141" s="32" t="s">
        <v>315</v>
      </c>
      <c r="H141" s="24" t="s">
        <v>2</v>
      </c>
      <c r="I141" s="24" t="s">
        <v>3</v>
      </c>
      <c r="J141" s="24" t="s">
        <v>17</v>
      </c>
      <c r="K141" s="25">
        <v>22</v>
      </c>
      <c r="L141" s="26">
        <v>15000</v>
      </c>
      <c r="M141" s="26">
        <f t="shared" si="3"/>
        <v>330000</v>
      </c>
    </row>
    <row r="142" spans="1:13" x14ac:dyDescent="0.2">
      <c r="A142" s="30" t="s">
        <v>0</v>
      </c>
      <c r="B142" s="31">
        <v>551</v>
      </c>
      <c r="C142" s="31" t="s">
        <v>1</v>
      </c>
      <c r="D142" s="31" t="s">
        <v>316</v>
      </c>
      <c r="E142" s="40" t="s">
        <v>317</v>
      </c>
      <c r="F142" s="40" t="s">
        <v>318</v>
      </c>
      <c r="G142" s="32" t="s">
        <v>319</v>
      </c>
      <c r="H142" s="24" t="s">
        <v>2</v>
      </c>
      <c r="I142" s="24" t="s">
        <v>3</v>
      </c>
      <c r="J142" s="24" t="s">
        <v>28</v>
      </c>
      <c r="K142" s="25">
        <v>100</v>
      </c>
      <c r="L142" s="26">
        <v>2995</v>
      </c>
      <c r="M142" s="26">
        <f t="shared" si="3"/>
        <v>299500</v>
      </c>
    </row>
    <row r="143" spans="1:13" x14ac:dyDescent="0.2">
      <c r="A143" s="30" t="s">
        <v>0</v>
      </c>
      <c r="B143" s="31">
        <v>551</v>
      </c>
      <c r="C143" s="31" t="s">
        <v>1</v>
      </c>
      <c r="D143" s="36">
        <v>40142008</v>
      </c>
      <c r="E143" s="40" t="s">
        <v>317</v>
      </c>
      <c r="F143" s="40" t="s">
        <v>320</v>
      </c>
      <c r="G143" s="32" t="s">
        <v>321</v>
      </c>
      <c r="H143" s="24" t="s">
        <v>2</v>
      </c>
      <c r="I143" s="24" t="s">
        <v>3</v>
      </c>
      <c r="J143" s="24" t="s">
        <v>28</v>
      </c>
      <c r="K143" s="25">
        <v>2</v>
      </c>
      <c r="L143" s="26">
        <v>12613.19</v>
      </c>
      <c r="M143" s="26">
        <f t="shared" si="3"/>
        <v>25226.38</v>
      </c>
    </row>
    <row r="144" spans="1:13" x14ac:dyDescent="0.2">
      <c r="A144" s="30" t="s">
        <v>0</v>
      </c>
      <c r="B144" s="31">
        <v>551</v>
      </c>
      <c r="C144" s="31" t="s">
        <v>1</v>
      </c>
      <c r="D144" s="40">
        <v>30191501</v>
      </c>
      <c r="E144" s="40">
        <v>20401</v>
      </c>
      <c r="F144" s="40" t="s">
        <v>322</v>
      </c>
      <c r="G144" s="32" t="s">
        <v>102</v>
      </c>
      <c r="H144" s="24" t="s">
        <v>2</v>
      </c>
      <c r="I144" s="24" t="s">
        <v>3</v>
      </c>
      <c r="J144" s="24" t="s">
        <v>31</v>
      </c>
      <c r="K144" s="25">
        <v>1</v>
      </c>
      <c r="L144" s="26">
        <v>22039</v>
      </c>
      <c r="M144" s="26">
        <f t="shared" si="3"/>
        <v>22039</v>
      </c>
    </row>
    <row r="145" spans="1:13" x14ac:dyDescent="0.2">
      <c r="A145" s="30" t="s">
        <v>0</v>
      </c>
      <c r="B145" s="31">
        <v>551</v>
      </c>
      <c r="C145" s="31" t="s">
        <v>1</v>
      </c>
      <c r="D145" s="31" t="s">
        <v>323</v>
      </c>
      <c r="E145" s="40" t="s">
        <v>48</v>
      </c>
      <c r="F145" s="40" t="s">
        <v>77</v>
      </c>
      <c r="G145" s="32" t="s">
        <v>47</v>
      </c>
      <c r="H145" s="24" t="s">
        <v>2</v>
      </c>
      <c r="I145" s="24" t="s">
        <v>3</v>
      </c>
      <c r="J145" s="24" t="s">
        <v>31</v>
      </c>
      <c r="K145" s="25">
        <v>10</v>
      </c>
      <c r="L145" s="26">
        <v>2270</v>
      </c>
      <c r="M145" s="26">
        <f t="shared" si="3"/>
        <v>22700</v>
      </c>
    </row>
    <row r="146" spans="1:13" x14ac:dyDescent="0.2">
      <c r="A146" s="30" t="s">
        <v>0</v>
      </c>
      <c r="B146" s="31">
        <v>551</v>
      </c>
      <c r="C146" s="31" t="s">
        <v>1</v>
      </c>
      <c r="D146" s="31" t="s">
        <v>324</v>
      </c>
      <c r="E146" s="40" t="s">
        <v>48</v>
      </c>
      <c r="F146" s="40" t="s">
        <v>325</v>
      </c>
      <c r="G146" s="32" t="s">
        <v>326</v>
      </c>
      <c r="H146" s="24" t="s">
        <v>2</v>
      </c>
      <c r="I146" s="24" t="s">
        <v>3</v>
      </c>
      <c r="J146" s="24" t="s">
        <v>31</v>
      </c>
      <c r="K146" s="25">
        <v>3</v>
      </c>
      <c r="L146" s="26">
        <v>77804.89</v>
      </c>
      <c r="M146" s="26">
        <f t="shared" si="3"/>
        <v>233414.66999999998</v>
      </c>
    </row>
    <row r="147" spans="1:13" x14ac:dyDescent="0.2">
      <c r="A147" s="30" t="s">
        <v>0</v>
      </c>
      <c r="B147" s="31">
        <v>551</v>
      </c>
      <c r="C147" s="31" t="s">
        <v>1</v>
      </c>
      <c r="D147" s="31" t="s">
        <v>327</v>
      </c>
      <c r="E147" s="40" t="s">
        <v>48</v>
      </c>
      <c r="F147" s="40" t="s">
        <v>328</v>
      </c>
      <c r="G147" s="32" t="s">
        <v>329</v>
      </c>
      <c r="H147" s="24" t="s">
        <v>2</v>
      </c>
      <c r="I147" s="24" t="s">
        <v>3</v>
      </c>
      <c r="J147" s="24" t="s">
        <v>31</v>
      </c>
      <c r="K147" s="25">
        <v>3</v>
      </c>
      <c r="L147" s="26">
        <v>106621.52</v>
      </c>
      <c r="M147" s="26">
        <f t="shared" si="3"/>
        <v>319864.56</v>
      </c>
    </row>
    <row r="148" spans="1:13" x14ac:dyDescent="0.2">
      <c r="A148" s="30" t="s">
        <v>0</v>
      </c>
      <c r="B148" s="31">
        <v>551</v>
      </c>
      <c r="C148" s="31" t="s">
        <v>1</v>
      </c>
      <c r="D148" s="31">
        <v>42182005</v>
      </c>
      <c r="E148" s="40" t="s">
        <v>48</v>
      </c>
      <c r="F148" s="40" t="s">
        <v>330</v>
      </c>
      <c r="G148" s="32" t="s">
        <v>1604</v>
      </c>
      <c r="H148" s="24" t="s">
        <v>2</v>
      </c>
      <c r="I148" s="24" t="s">
        <v>3</v>
      </c>
      <c r="J148" s="24" t="s">
        <v>31</v>
      </c>
      <c r="K148" s="25">
        <v>3</v>
      </c>
      <c r="L148" s="26">
        <v>285284.59000000003</v>
      </c>
      <c r="M148" s="26">
        <f t="shared" si="3"/>
        <v>855853.77</v>
      </c>
    </row>
    <row r="149" spans="1:13" x14ac:dyDescent="0.2">
      <c r="A149" s="30" t="s">
        <v>0</v>
      </c>
      <c r="B149" s="31">
        <v>551</v>
      </c>
      <c r="C149" s="31" t="s">
        <v>1</v>
      </c>
      <c r="D149" s="31" t="s">
        <v>331</v>
      </c>
      <c r="E149" s="40" t="s">
        <v>48</v>
      </c>
      <c r="F149" s="40" t="s">
        <v>332</v>
      </c>
      <c r="G149" s="32" t="s">
        <v>1605</v>
      </c>
      <c r="H149" s="24" t="s">
        <v>2</v>
      </c>
      <c r="I149" s="24" t="s">
        <v>3</v>
      </c>
      <c r="J149" s="24" t="s">
        <v>31</v>
      </c>
      <c r="K149" s="25">
        <v>35</v>
      </c>
      <c r="L149" s="26">
        <v>230.16</v>
      </c>
      <c r="M149" s="26">
        <f t="shared" si="3"/>
        <v>8055.5999999999995</v>
      </c>
    </row>
    <row r="150" spans="1:13" x14ac:dyDescent="0.2">
      <c r="A150" s="30" t="s">
        <v>0</v>
      </c>
      <c r="B150" s="31">
        <v>551</v>
      </c>
      <c r="C150" s="31" t="s">
        <v>1</v>
      </c>
      <c r="D150" s="31" t="s">
        <v>323</v>
      </c>
      <c r="E150" s="40" t="s">
        <v>48</v>
      </c>
      <c r="F150" s="40" t="s">
        <v>77</v>
      </c>
      <c r="G150" s="32" t="s">
        <v>47</v>
      </c>
      <c r="H150" s="24" t="s">
        <v>2</v>
      </c>
      <c r="I150" s="24" t="s">
        <v>3</v>
      </c>
      <c r="J150" s="24" t="s">
        <v>31</v>
      </c>
      <c r="K150" s="25">
        <v>21</v>
      </c>
      <c r="L150" s="26">
        <v>2270</v>
      </c>
      <c r="M150" s="26">
        <f t="shared" si="3"/>
        <v>47670</v>
      </c>
    </row>
    <row r="151" spans="1:13" x14ac:dyDescent="0.2">
      <c r="A151" s="30" t="s">
        <v>0</v>
      </c>
      <c r="B151" s="31">
        <v>551</v>
      </c>
      <c r="C151" s="31" t="s">
        <v>1</v>
      </c>
      <c r="D151" s="31">
        <v>42182005</v>
      </c>
      <c r="E151" s="40" t="s">
        <v>48</v>
      </c>
      <c r="F151" s="40" t="s">
        <v>333</v>
      </c>
      <c r="G151" s="32" t="s">
        <v>1606</v>
      </c>
      <c r="H151" s="24" t="s">
        <v>2</v>
      </c>
      <c r="I151" s="24" t="s">
        <v>3</v>
      </c>
      <c r="J151" s="24" t="s">
        <v>31</v>
      </c>
      <c r="K151" s="25">
        <v>3</v>
      </c>
      <c r="L151" s="26">
        <v>315000</v>
      </c>
      <c r="M151" s="26">
        <f t="shared" si="3"/>
        <v>945000</v>
      </c>
    </row>
    <row r="152" spans="1:13" x14ac:dyDescent="0.2">
      <c r="A152" s="30" t="s">
        <v>0</v>
      </c>
      <c r="B152" s="31">
        <v>551</v>
      </c>
      <c r="C152" s="31" t="s">
        <v>1</v>
      </c>
      <c r="D152" s="31">
        <v>42182299</v>
      </c>
      <c r="E152" s="40" t="s">
        <v>48</v>
      </c>
      <c r="F152" s="40" t="s">
        <v>334</v>
      </c>
      <c r="G152" s="32" t="s">
        <v>1607</v>
      </c>
      <c r="H152" s="24" t="s">
        <v>2</v>
      </c>
      <c r="I152" s="24" t="s">
        <v>3</v>
      </c>
      <c r="J152" s="24" t="s">
        <v>31</v>
      </c>
      <c r="K152" s="25">
        <v>6</v>
      </c>
      <c r="L152" s="26">
        <v>22500</v>
      </c>
      <c r="M152" s="26">
        <f t="shared" si="3"/>
        <v>135000</v>
      </c>
    </row>
    <row r="153" spans="1:13" x14ac:dyDescent="0.2">
      <c r="A153" s="30" t="s">
        <v>0</v>
      </c>
      <c r="B153" s="31">
        <v>551</v>
      </c>
      <c r="C153" s="31" t="s">
        <v>1</v>
      </c>
      <c r="D153" s="31" t="s">
        <v>335</v>
      </c>
      <c r="E153" s="40" t="s">
        <v>336</v>
      </c>
      <c r="F153" s="40" t="s">
        <v>337</v>
      </c>
      <c r="G153" s="32" t="s">
        <v>338</v>
      </c>
      <c r="H153" s="24" t="s">
        <v>2</v>
      </c>
      <c r="I153" s="24" t="s">
        <v>3</v>
      </c>
      <c r="J153" s="24" t="s">
        <v>17</v>
      </c>
      <c r="K153" s="25">
        <v>100</v>
      </c>
      <c r="L153" s="26">
        <v>84000</v>
      </c>
      <c r="M153" s="26">
        <f t="shared" si="3"/>
        <v>8400000</v>
      </c>
    </row>
    <row r="154" spans="1:13" x14ac:dyDescent="0.2">
      <c r="A154" s="30" t="s">
        <v>0</v>
      </c>
      <c r="B154" s="31">
        <v>551</v>
      </c>
      <c r="C154" s="31" t="s">
        <v>1</v>
      </c>
      <c r="D154" s="31" t="s">
        <v>335</v>
      </c>
      <c r="E154" s="40" t="s">
        <v>336</v>
      </c>
      <c r="F154" s="40" t="s">
        <v>337</v>
      </c>
      <c r="G154" s="32" t="s">
        <v>339</v>
      </c>
      <c r="H154" s="24" t="s">
        <v>2</v>
      </c>
      <c r="I154" s="24" t="s">
        <v>3</v>
      </c>
      <c r="J154" s="24" t="s">
        <v>17</v>
      </c>
      <c r="K154" s="25">
        <v>24</v>
      </c>
      <c r="L154" s="26">
        <v>66666</v>
      </c>
      <c r="M154" s="26">
        <f t="shared" si="3"/>
        <v>1599984</v>
      </c>
    </row>
    <row r="155" spans="1:13" x14ac:dyDescent="0.2">
      <c r="A155" s="30" t="s">
        <v>0</v>
      </c>
      <c r="B155" s="31">
        <v>551</v>
      </c>
      <c r="C155" s="31" t="s">
        <v>1</v>
      </c>
      <c r="D155" s="31" t="s">
        <v>198</v>
      </c>
      <c r="E155" s="40" t="s">
        <v>336</v>
      </c>
      <c r="F155" s="40" t="s">
        <v>340</v>
      </c>
      <c r="G155" s="32" t="s">
        <v>1621</v>
      </c>
      <c r="H155" s="24" t="s">
        <v>2</v>
      </c>
      <c r="I155" s="24" t="s">
        <v>3</v>
      </c>
      <c r="J155" s="24" t="s">
        <v>31</v>
      </c>
      <c r="K155" s="25">
        <v>1</v>
      </c>
      <c r="L155" s="26">
        <v>30060000</v>
      </c>
      <c r="M155" s="26">
        <f t="shared" si="3"/>
        <v>30060000</v>
      </c>
    </row>
    <row r="156" spans="1:13" x14ac:dyDescent="0.2">
      <c r="A156" s="30" t="s">
        <v>0</v>
      </c>
      <c r="B156" s="31">
        <v>551</v>
      </c>
      <c r="C156" s="31" t="s">
        <v>1</v>
      </c>
      <c r="D156" s="31">
        <v>31162702</v>
      </c>
      <c r="E156" s="40" t="s">
        <v>336</v>
      </c>
      <c r="F156" s="40" t="s">
        <v>341</v>
      </c>
      <c r="G156" s="32" t="s">
        <v>342</v>
      </c>
      <c r="H156" s="24" t="s">
        <v>2</v>
      </c>
      <c r="I156" s="24" t="s">
        <v>3</v>
      </c>
      <c r="J156" s="24" t="s">
        <v>28</v>
      </c>
      <c r="K156" s="25">
        <v>12</v>
      </c>
      <c r="L156" s="26">
        <v>12780</v>
      </c>
      <c r="M156" s="26">
        <f t="shared" si="3"/>
        <v>153360</v>
      </c>
    </row>
    <row r="157" spans="1:13" x14ac:dyDescent="0.2">
      <c r="A157" s="30" t="s">
        <v>0</v>
      </c>
      <c r="B157" s="31">
        <v>551</v>
      </c>
      <c r="C157" s="31" t="s">
        <v>1</v>
      </c>
      <c r="D157" s="31" t="s">
        <v>343</v>
      </c>
      <c r="E157" s="40" t="s">
        <v>336</v>
      </c>
      <c r="F157" s="40" t="s">
        <v>344</v>
      </c>
      <c r="G157" s="32" t="s">
        <v>345</v>
      </c>
      <c r="H157" s="24" t="s">
        <v>2</v>
      </c>
      <c r="I157" s="24" t="s">
        <v>3</v>
      </c>
      <c r="J157" s="24" t="s">
        <v>28</v>
      </c>
      <c r="K157" s="25">
        <v>1</v>
      </c>
      <c r="L157" s="26">
        <v>30000000</v>
      </c>
      <c r="M157" s="26">
        <f t="shared" si="3"/>
        <v>30000000</v>
      </c>
    </row>
    <row r="158" spans="1:13" x14ac:dyDescent="0.2">
      <c r="A158" s="30" t="s">
        <v>0</v>
      </c>
      <c r="B158" s="31">
        <v>551</v>
      </c>
      <c r="C158" s="31" t="s">
        <v>1</v>
      </c>
      <c r="D158" s="36">
        <v>43211806</v>
      </c>
      <c r="E158" s="40" t="s">
        <v>346</v>
      </c>
      <c r="F158" s="40" t="s">
        <v>347</v>
      </c>
      <c r="G158" s="32" t="s">
        <v>348</v>
      </c>
      <c r="H158" s="24" t="s">
        <v>2</v>
      </c>
      <c r="I158" s="24" t="s">
        <v>3</v>
      </c>
      <c r="J158" s="24" t="s">
        <v>17</v>
      </c>
      <c r="K158" s="25">
        <v>18</v>
      </c>
      <c r="L158" s="26">
        <v>9516.51</v>
      </c>
      <c r="M158" s="26">
        <f t="shared" si="3"/>
        <v>171297.18</v>
      </c>
    </row>
    <row r="159" spans="1:13" x14ac:dyDescent="0.2">
      <c r="A159" s="30" t="s">
        <v>0</v>
      </c>
      <c r="B159" s="31">
        <v>551</v>
      </c>
      <c r="C159" s="31" t="s">
        <v>1</v>
      </c>
      <c r="D159" s="36">
        <v>44122101</v>
      </c>
      <c r="E159" s="40" t="s">
        <v>346</v>
      </c>
      <c r="F159" s="40" t="s">
        <v>349</v>
      </c>
      <c r="G159" s="32" t="s">
        <v>350</v>
      </c>
      <c r="H159" s="24" t="s">
        <v>2</v>
      </c>
      <c r="I159" s="24" t="s">
        <v>3</v>
      </c>
      <c r="J159" s="24" t="s">
        <v>28</v>
      </c>
      <c r="K159" s="25">
        <v>13</v>
      </c>
      <c r="L159" s="26">
        <v>2150</v>
      </c>
      <c r="M159" s="26">
        <f t="shared" si="3"/>
        <v>27950</v>
      </c>
    </row>
    <row r="160" spans="1:13" x14ac:dyDescent="0.2">
      <c r="A160" s="30" t="s">
        <v>0</v>
      </c>
      <c r="B160" s="31">
        <v>551</v>
      </c>
      <c r="C160" s="31" t="s">
        <v>1</v>
      </c>
      <c r="D160" s="36">
        <v>44122101</v>
      </c>
      <c r="E160" s="40" t="s">
        <v>346</v>
      </c>
      <c r="F160" s="40" t="s">
        <v>351</v>
      </c>
      <c r="G160" s="32" t="s">
        <v>352</v>
      </c>
      <c r="H160" s="24" t="s">
        <v>2</v>
      </c>
      <c r="I160" s="24" t="s">
        <v>3</v>
      </c>
      <c r="J160" s="24" t="s">
        <v>17</v>
      </c>
      <c r="K160" s="25">
        <v>13</v>
      </c>
      <c r="L160" s="26">
        <v>476.69</v>
      </c>
      <c r="M160" s="26">
        <f t="shared" si="3"/>
        <v>6196.97</v>
      </c>
    </row>
    <row r="161" spans="1:13" x14ac:dyDescent="0.2">
      <c r="A161" s="30" t="s">
        <v>0</v>
      </c>
      <c r="B161" s="31">
        <v>551</v>
      </c>
      <c r="C161" s="31" t="s">
        <v>1</v>
      </c>
      <c r="D161" s="36" t="s">
        <v>353</v>
      </c>
      <c r="E161" s="40" t="s">
        <v>346</v>
      </c>
      <c r="F161" s="40" t="s">
        <v>354</v>
      </c>
      <c r="G161" s="32" t="s">
        <v>1608</v>
      </c>
      <c r="H161" s="24" t="s">
        <v>2</v>
      </c>
      <c r="I161" s="24" t="s">
        <v>3</v>
      </c>
      <c r="J161" s="24" t="s">
        <v>17</v>
      </c>
      <c r="K161" s="25">
        <v>9</v>
      </c>
      <c r="L161" s="26">
        <v>4341.3900000000003</v>
      </c>
      <c r="M161" s="26">
        <f t="shared" si="3"/>
        <v>39072.51</v>
      </c>
    </row>
    <row r="162" spans="1:13" x14ac:dyDescent="0.2">
      <c r="A162" s="30" t="s">
        <v>0</v>
      </c>
      <c r="B162" s="31">
        <v>551</v>
      </c>
      <c r="C162" s="31" t="s">
        <v>1</v>
      </c>
      <c r="D162" s="36">
        <v>44121804</v>
      </c>
      <c r="E162" s="40" t="s">
        <v>346</v>
      </c>
      <c r="F162" s="40" t="s">
        <v>356</v>
      </c>
      <c r="G162" s="32" t="s">
        <v>357</v>
      </c>
      <c r="H162" s="24" t="s">
        <v>2</v>
      </c>
      <c r="I162" s="24" t="s">
        <v>3</v>
      </c>
      <c r="J162" s="24" t="s">
        <v>17</v>
      </c>
      <c r="K162" s="25">
        <v>60</v>
      </c>
      <c r="L162" s="26">
        <v>75</v>
      </c>
      <c r="M162" s="26">
        <f t="shared" si="3"/>
        <v>4500</v>
      </c>
    </row>
    <row r="163" spans="1:13" x14ac:dyDescent="0.2">
      <c r="A163" s="30" t="s">
        <v>0</v>
      </c>
      <c r="B163" s="31">
        <v>551</v>
      </c>
      <c r="C163" s="31" t="s">
        <v>1</v>
      </c>
      <c r="D163" s="36">
        <v>31201512</v>
      </c>
      <c r="E163" s="40" t="s">
        <v>346</v>
      </c>
      <c r="F163" s="40" t="s">
        <v>358</v>
      </c>
      <c r="G163" s="32" t="s">
        <v>359</v>
      </c>
      <c r="H163" s="24" t="s">
        <v>2</v>
      </c>
      <c r="I163" s="24" t="s">
        <v>3</v>
      </c>
      <c r="J163" s="24" t="s">
        <v>17</v>
      </c>
      <c r="K163" s="25">
        <v>67</v>
      </c>
      <c r="L163" s="26">
        <v>1389.34</v>
      </c>
      <c r="M163" s="26">
        <f t="shared" si="3"/>
        <v>93085.78</v>
      </c>
    </row>
    <row r="164" spans="1:13" x14ac:dyDescent="0.2">
      <c r="A164" s="30" t="s">
        <v>0</v>
      </c>
      <c r="B164" s="31">
        <v>551</v>
      </c>
      <c r="C164" s="31" t="s">
        <v>1</v>
      </c>
      <c r="D164" s="36">
        <v>31201512</v>
      </c>
      <c r="E164" s="40" t="s">
        <v>346</v>
      </c>
      <c r="F164" s="40" t="s">
        <v>360</v>
      </c>
      <c r="G164" s="32" t="s">
        <v>361</v>
      </c>
      <c r="H164" s="24" t="s">
        <v>2</v>
      </c>
      <c r="I164" s="24" t="s">
        <v>3</v>
      </c>
      <c r="J164" s="24" t="s">
        <v>17</v>
      </c>
      <c r="K164" s="25">
        <v>5</v>
      </c>
      <c r="L164" s="26">
        <v>300.06</v>
      </c>
      <c r="M164" s="26">
        <f t="shared" si="3"/>
        <v>1500.3</v>
      </c>
    </row>
    <row r="165" spans="1:13" x14ac:dyDescent="0.2">
      <c r="A165" s="30" t="s">
        <v>0</v>
      </c>
      <c r="B165" s="31">
        <v>551</v>
      </c>
      <c r="C165" s="31" t="s">
        <v>1</v>
      </c>
      <c r="D165" s="36">
        <v>44101805</v>
      </c>
      <c r="E165" s="40" t="s">
        <v>346</v>
      </c>
      <c r="F165" s="40" t="s">
        <v>362</v>
      </c>
      <c r="G165" s="32" t="s">
        <v>363</v>
      </c>
      <c r="H165" s="24" t="s">
        <v>2</v>
      </c>
      <c r="I165" s="24" t="s">
        <v>3</v>
      </c>
      <c r="J165" s="24" t="s">
        <v>28</v>
      </c>
      <c r="K165" s="25">
        <v>36</v>
      </c>
      <c r="L165" s="26">
        <v>424.68</v>
      </c>
      <c r="M165" s="26">
        <f t="shared" ref="M165:M228" si="4">+L165*K165</f>
        <v>15288.48</v>
      </c>
    </row>
    <row r="166" spans="1:13" x14ac:dyDescent="0.2">
      <c r="A166" s="30" t="s">
        <v>0</v>
      </c>
      <c r="B166" s="31">
        <v>551</v>
      </c>
      <c r="C166" s="31" t="s">
        <v>1</v>
      </c>
      <c r="D166" s="36">
        <v>44103203</v>
      </c>
      <c r="E166" s="40" t="s">
        <v>346</v>
      </c>
      <c r="F166" s="40" t="s">
        <v>364</v>
      </c>
      <c r="G166" s="32" t="s">
        <v>365</v>
      </c>
      <c r="H166" s="24" t="s">
        <v>2</v>
      </c>
      <c r="I166" s="24" t="s">
        <v>3</v>
      </c>
      <c r="J166" s="24" t="s">
        <v>28</v>
      </c>
      <c r="K166" s="25">
        <v>4</v>
      </c>
      <c r="L166" s="26">
        <v>9245.35</v>
      </c>
      <c r="M166" s="26">
        <f t="shared" si="4"/>
        <v>36981.4</v>
      </c>
    </row>
    <row r="167" spans="1:13" x14ac:dyDescent="0.2">
      <c r="A167" s="30" t="s">
        <v>0</v>
      </c>
      <c r="B167" s="31">
        <v>551</v>
      </c>
      <c r="C167" s="31" t="s">
        <v>1</v>
      </c>
      <c r="D167" s="36">
        <v>44122104</v>
      </c>
      <c r="E167" s="40" t="s">
        <v>346</v>
      </c>
      <c r="F167" s="40" t="s">
        <v>366</v>
      </c>
      <c r="G167" s="32" t="s">
        <v>367</v>
      </c>
      <c r="H167" s="24" t="s">
        <v>2</v>
      </c>
      <c r="I167" s="24" t="s">
        <v>3</v>
      </c>
      <c r="J167" s="24" t="s">
        <v>17</v>
      </c>
      <c r="K167" s="25">
        <v>47</v>
      </c>
      <c r="L167" s="26">
        <v>181.86</v>
      </c>
      <c r="M167" s="26">
        <f t="shared" si="4"/>
        <v>8547.42</v>
      </c>
    </row>
    <row r="168" spans="1:13" x14ac:dyDescent="0.2">
      <c r="A168" s="30" t="s">
        <v>0</v>
      </c>
      <c r="B168" s="31">
        <v>551</v>
      </c>
      <c r="C168" s="31" t="s">
        <v>1</v>
      </c>
      <c r="D168" s="36">
        <v>44122104</v>
      </c>
      <c r="E168" s="40" t="s">
        <v>346</v>
      </c>
      <c r="F168" s="40" t="s">
        <v>368</v>
      </c>
      <c r="G168" s="32" t="s">
        <v>369</v>
      </c>
      <c r="H168" s="24" t="s">
        <v>2</v>
      </c>
      <c r="I168" s="24" t="s">
        <v>3</v>
      </c>
      <c r="J168" s="24" t="s">
        <v>17</v>
      </c>
      <c r="K168" s="25">
        <v>85</v>
      </c>
      <c r="L168" s="26">
        <v>271</v>
      </c>
      <c r="M168" s="26">
        <f t="shared" si="4"/>
        <v>23035</v>
      </c>
    </row>
    <row r="169" spans="1:13" x14ac:dyDescent="0.2">
      <c r="A169" s="30" t="s">
        <v>0</v>
      </c>
      <c r="B169" s="31">
        <v>551</v>
      </c>
      <c r="C169" s="31" t="s">
        <v>1</v>
      </c>
      <c r="D169" s="31" t="s">
        <v>370</v>
      </c>
      <c r="E169" s="40" t="s">
        <v>346</v>
      </c>
      <c r="F169" s="40" t="s">
        <v>371</v>
      </c>
      <c r="G169" s="32" t="s">
        <v>372</v>
      </c>
      <c r="H169" s="24" t="s">
        <v>2</v>
      </c>
      <c r="I169" s="24" t="s">
        <v>3</v>
      </c>
      <c r="J169" s="24" t="s">
        <v>28</v>
      </c>
      <c r="K169" s="25">
        <v>28</v>
      </c>
      <c r="L169" s="26">
        <v>510</v>
      </c>
      <c r="M169" s="26">
        <f t="shared" si="4"/>
        <v>14280</v>
      </c>
    </row>
    <row r="170" spans="1:13" x14ac:dyDescent="0.2">
      <c r="A170" s="30" t="s">
        <v>0</v>
      </c>
      <c r="B170" s="31">
        <v>551</v>
      </c>
      <c r="C170" s="31" t="s">
        <v>1</v>
      </c>
      <c r="D170" s="31" t="s">
        <v>373</v>
      </c>
      <c r="E170" s="40" t="s">
        <v>346</v>
      </c>
      <c r="F170" s="40" t="s">
        <v>374</v>
      </c>
      <c r="G170" s="32" t="s">
        <v>375</v>
      </c>
      <c r="H170" s="24" t="s">
        <v>2</v>
      </c>
      <c r="I170" s="24" t="s">
        <v>3</v>
      </c>
      <c r="J170" s="24" t="s">
        <v>17</v>
      </c>
      <c r="K170" s="25">
        <v>35</v>
      </c>
      <c r="L170" s="26">
        <v>351.6</v>
      </c>
      <c r="M170" s="26">
        <f t="shared" si="4"/>
        <v>12306</v>
      </c>
    </row>
    <row r="171" spans="1:13" x14ac:dyDescent="0.2">
      <c r="A171" s="30" t="s">
        <v>0</v>
      </c>
      <c r="B171" s="31">
        <v>551</v>
      </c>
      <c r="C171" s="31" t="s">
        <v>1</v>
      </c>
      <c r="D171" s="31" t="s">
        <v>376</v>
      </c>
      <c r="E171" s="40" t="s">
        <v>346</v>
      </c>
      <c r="F171" s="40" t="s">
        <v>377</v>
      </c>
      <c r="G171" s="32" t="s">
        <v>378</v>
      </c>
      <c r="H171" s="24" t="s">
        <v>2</v>
      </c>
      <c r="I171" s="24" t="s">
        <v>3</v>
      </c>
      <c r="J171" s="24" t="s">
        <v>17</v>
      </c>
      <c r="K171" s="25">
        <v>8</v>
      </c>
      <c r="L171" s="26">
        <v>870</v>
      </c>
      <c r="M171" s="26">
        <f t="shared" si="4"/>
        <v>6960</v>
      </c>
    </row>
    <row r="172" spans="1:13" x14ac:dyDescent="0.2">
      <c r="A172" s="30" t="s">
        <v>0</v>
      </c>
      <c r="B172" s="31">
        <v>551</v>
      </c>
      <c r="C172" s="31" t="s">
        <v>1</v>
      </c>
      <c r="D172" s="31" t="s">
        <v>379</v>
      </c>
      <c r="E172" s="40" t="s">
        <v>346</v>
      </c>
      <c r="F172" s="40" t="s">
        <v>380</v>
      </c>
      <c r="G172" s="32" t="s">
        <v>381</v>
      </c>
      <c r="H172" s="24" t="s">
        <v>2</v>
      </c>
      <c r="I172" s="24" t="s">
        <v>3</v>
      </c>
      <c r="J172" s="24" t="s">
        <v>17</v>
      </c>
      <c r="K172" s="25">
        <v>10</v>
      </c>
      <c r="L172" s="26">
        <v>886.98</v>
      </c>
      <c r="M172" s="26">
        <f t="shared" si="4"/>
        <v>8869.7999999999993</v>
      </c>
    </row>
    <row r="173" spans="1:13" x14ac:dyDescent="0.2">
      <c r="A173" s="30" t="s">
        <v>0</v>
      </c>
      <c r="B173" s="31">
        <v>551</v>
      </c>
      <c r="C173" s="31" t="s">
        <v>1</v>
      </c>
      <c r="D173" s="31" t="s">
        <v>382</v>
      </c>
      <c r="E173" s="40" t="s">
        <v>346</v>
      </c>
      <c r="F173" s="40" t="s">
        <v>383</v>
      </c>
      <c r="G173" s="32" t="s">
        <v>384</v>
      </c>
      <c r="H173" s="24" t="s">
        <v>2</v>
      </c>
      <c r="I173" s="24" t="s">
        <v>3</v>
      </c>
      <c r="J173" s="24" t="s">
        <v>17</v>
      </c>
      <c r="K173" s="25">
        <v>8</v>
      </c>
      <c r="L173" s="26">
        <v>516.64</v>
      </c>
      <c r="M173" s="26">
        <f t="shared" si="4"/>
        <v>4133.12</v>
      </c>
    </row>
    <row r="174" spans="1:13" x14ac:dyDescent="0.2">
      <c r="A174" s="30" t="s">
        <v>0</v>
      </c>
      <c r="B174" s="31">
        <v>551</v>
      </c>
      <c r="C174" s="31" t="s">
        <v>1</v>
      </c>
      <c r="D174" s="36">
        <v>44122107</v>
      </c>
      <c r="E174" s="40" t="s">
        <v>346</v>
      </c>
      <c r="F174" s="40" t="s">
        <v>385</v>
      </c>
      <c r="G174" s="32" t="s">
        <v>386</v>
      </c>
      <c r="H174" s="24" t="s">
        <v>2</v>
      </c>
      <c r="I174" s="24" t="s">
        <v>3</v>
      </c>
      <c r="J174" s="24" t="s">
        <v>17</v>
      </c>
      <c r="K174" s="25">
        <v>16</v>
      </c>
      <c r="L174" s="26">
        <v>1720</v>
      </c>
      <c r="M174" s="26">
        <f t="shared" si="4"/>
        <v>27520</v>
      </c>
    </row>
    <row r="175" spans="1:13" x14ac:dyDescent="0.2">
      <c r="A175" s="30" t="s">
        <v>0</v>
      </c>
      <c r="B175" s="31">
        <v>551</v>
      </c>
      <c r="C175" s="31" t="s">
        <v>1</v>
      </c>
      <c r="D175" s="36">
        <v>44121708</v>
      </c>
      <c r="E175" s="40" t="s">
        <v>346</v>
      </c>
      <c r="F175" s="40" t="s">
        <v>387</v>
      </c>
      <c r="G175" s="32" t="s">
        <v>388</v>
      </c>
      <c r="H175" s="24" t="s">
        <v>2</v>
      </c>
      <c r="I175" s="24" t="s">
        <v>3</v>
      </c>
      <c r="J175" s="24" t="s">
        <v>17</v>
      </c>
      <c r="K175" s="25">
        <v>8</v>
      </c>
      <c r="L175" s="26">
        <v>1925.2</v>
      </c>
      <c r="M175" s="26">
        <f t="shared" si="4"/>
        <v>15401.6</v>
      </c>
    </row>
    <row r="176" spans="1:13" x14ac:dyDescent="0.2">
      <c r="A176" s="30" t="s">
        <v>0</v>
      </c>
      <c r="B176" s="31">
        <v>551</v>
      </c>
      <c r="C176" s="31" t="s">
        <v>1</v>
      </c>
      <c r="D176" s="31" t="s">
        <v>389</v>
      </c>
      <c r="E176" s="40" t="s">
        <v>346</v>
      </c>
      <c r="F176" s="40" t="s">
        <v>390</v>
      </c>
      <c r="G176" s="32" t="s">
        <v>391</v>
      </c>
      <c r="H176" s="24" t="s">
        <v>2</v>
      </c>
      <c r="I176" s="24" t="s">
        <v>3</v>
      </c>
      <c r="J176" s="24" t="s">
        <v>17</v>
      </c>
      <c r="K176" s="25">
        <v>7</v>
      </c>
      <c r="L176" s="26">
        <v>1696.31</v>
      </c>
      <c r="M176" s="26">
        <f t="shared" si="4"/>
        <v>11874.17</v>
      </c>
    </row>
    <row r="177" spans="1:13" x14ac:dyDescent="0.2">
      <c r="A177" s="30" t="s">
        <v>0</v>
      </c>
      <c r="B177" s="31">
        <v>551</v>
      </c>
      <c r="C177" s="31" t="s">
        <v>1</v>
      </c>
      <c r="D177" s="31" t="s">
        <v>392</v>
      </c>
      <c r="E177" s="40" t="s">
        <v>346</v>
      </c>
      <c r="F177" s="40" t="s">
        <v>393</v>
      </c>
      <c r="G177" s="32" t="s">
        <v>394</v>
      </c>
      <c r="H177" s="24" t="s">
        <v>2</v>
      </c>
      <c r="I177" s="24" t="s">
        <v>3</v>
      </c>
      <c r="J177" s="24" t="s">
        <v>17</v>
      </c>
      <c r="K177" s="25">
        <v>5</v>
      </c>
      <c r="L177" s="26">
        <v>2979.98</v>
      </c>
      <c r="M177" s="26">
        <f t="shared" si="4"/>
        <v>14899.9</v>
      </c>
    </row>
    <row r="178" spans="1:13" x14ac:dyDescent="0.2">
      <c r="A178" s="30" t="s">
        <v>0</v>
      </c>
      <c r="B178" s="31">
        <v>551</v>
      </c>
      <c r="C178" s="31" t="s">
        <v>1</v>
      </c>
      <c r="D178" s="31" t="s">
        <v>392</v>
      </c>
      <c r="E178" s="40" t="s">
        <v>346</v>
      </c>
      <c r="F178" s="40" t="s">
        <v>395</v>
      </c>
      <c r="G178" s="32" t="s">
        <v>396</v>
      </c>
      <c r="H178" s="24" t="s">
        <v>2</v>
      </c>
      <c r="I178" s="24" t="s">
        <v>3</v>
      </c>
      <c r="J178" s="24" t="s">
        <v>17</v>
      </c>
      <c r="K178" s="25">
        <v>5</v>
      </c>
      <c r="L178" s="26">
        <v>358.53</v>
      </c>
      <c r="M178" s="26">
        <f t="shared" si="4"/>
        <v>1792.6499999999999</v>
      </c>
    </row>
    <row r="179" spans="1:13" x14ac:dyDescent="0.2">
      <c r="A179" s="30" t="s">
        <v>0</v>
      </c>
      <c r="B179" s="31">
        <v>551</v>
      </c>
      <c r="C179" s="31" t="s">
        <v>1</v>
      </c>
      <c r="D179" s="31" t="s">
        <v>397</v>
      </c>
      <c r="E179" s="40" t="s">
        <v>346</v>
      </c>
      <c r="F179" s="40" t="s">
        <v>398</v>
      </c>
      <c r="G179" s="32" t="s">
        <v>399</v>
      </c>
      <c r="H179" s="24" t="s">
        <v>2</v>
      </c>
      <c r="I179" s="24" t="s">
        <v>3</v>
      </c>
      <c r="J179" s="24" t="s">
        <v>17</v>
      </c>
      <c r="K179" s="25">
        <v>24</v>
      </c>
      <c r="L179" s="26">
        <v>2369.2600000000002</v>
      </c>
      <c r="M179" s="26">
        <f t="shared" si="4"/>
        <v>56862.240000000005</v>
      </c>
    </row>
    <row r="180" spans="1:13" x14ac:dyDescent="0.2">
      <c r="A180" s="30" t="s">
        <v>0</v>
      </c>
      <c r="B180" s="31">
        <v>551</v>
      </c>
      <c r="C180" s="31" t="s">
        <v>1</v>
      </c>
      <c r="D180" s="31" t="s">
        <v>400</v>
      </c>
      <c r="E180" s="40" t="s">
        <v>346</v>
      </c>
      <c r="F180" s="40" t="s">
        <v>401</v>
      </c>
      <c r="G180" s="32" t="s">
        <v>402</v>
      </c>
      <c r="H180" s="24" t="s">
        <v>2</v>
      </c>
      <c r="I180" s="24" t="s">
        <v>3</v>
      </c>
      <c r="J180" s="24" t="s">
        <v>17</v>
      </c>
      <c r="K180" s="25">
        <v>32</v>
      </c>
      <c r="L180" s="26">
        <v>180</v>
      </c>
      <c r="M180" s="26">
        <f t="shared" si="4"/>
        <v>5760</v>
      </c>
    </row>
    <row r="181" spans="1:13" x14ac:dyDescent="0.2">
      <c r="A181" s="30" t="s">
        <v>0</v>
      </c>
      <c r="B181" s="31">
        <v>551</v>
      </c>
      <c r="C181" s="31" t="s">
        <v>1</v>
      </c>
      <c r="D181" s="31" t="s">
        <v>403</v>
      </c>
      <c r="E181" s="40" t="s">
        <v>346</v>
      </c>
      <c r="F181" s="40" t="s">
        <v>404</v>
      </c>
      <c r="G181" s="32" t="s">
        <v>405</v>
      </c>
      <c r="H181" s="24" t="s">
        <v>2</v>
      </c>
      <c r="I181" s="24" t="s">
        <v>3</v>
      </c>
      <c r="J181" s="24" t="s">
        <v>17</v>
      </c>
      <c r="K181" s="25">
        <v>5</v>
      </c>
      <c r="L181" s="26">
        <v>1380.98</v>
      </c>
      <c r="M181" s="26">
        <f t="shared" si="4"/>
        <v>6904.9</v>
      </c>
    </row>
    <row r="182" spans="1:13" x14ac:dyDescent="0.2">
      <c r="A182" s="30" t="s">
        <v>0</v>
      </c>
      <c r="B182" s="31">
        <v>551</v>
      </c>
      <c r="C182" s="31" t="s">
        <v>1</v>
      </c>
      <c r="D182" s="36">
        <v>55121616</v>
      </c>
      <c r="E182" s="40" t="s">
        <v>346</v>
      </c>
      <c r="F182" s="40" t="s">
        <v>406</v>
      </c>
      <c r="G182" s="32" t="s">
        <v>407</v>
      </c>
      <c r="H182" s="24" t="s">
        <v>2</v>
      </c>
      <c r="I182" s="24" t="s">
        <v>3</v>
      </c>
      <c r="J182" s="24" t="s">
        <v>17</v>
      </c>
      <c r="K182" s="25">
        <v>24</v>
      </c>
      <c r="L182" s="26">
        <v>445</v>
      </c>
      <c r="M182" s="26">
        <f t="shared" si="4"/>
        <v>10680</v>
      </c>
    </row>
    <row r="183" spans="1:13" x14ac:dyDescent="0.2">
      <c r="A183" s="30" t="s">
        <v>0</v>
      </c>
      <c r="B183" s="31">
        <v>551</v>
      </c>
      <c r="C183" s="31" t="s">
        <v>1</v>
      </c>
      <c r="D183" s="36" t="s">
        <v>353</v>
      </c>
      <c r="E183" s="40" t="s">
        <v>346</v>
      </c>
      <c r="F183" s="40" t="s">
        <v>408</v>
      </c>
      <c r="G183" s="32" t="s">
        <v>409</v>
      </c>
      <c r="H183" s="24" t="s">
        <v>2</v>
      </c>
      <c r="I183" s="24" t="s">
        <v>3</v>
      </c>
      <c r="J183" s="24" t="s">
        <v>17</v>
      </c>
      <c r="K183" s="25">
        <v>150</v>
      </c>
      <c r="L183" s="26">
        <v>780</v>
      </c>
      <c r="M183" s="26">
        <f t="shared" si="4"/>
        <v>117000</v>
      </c>
    </row>
    <row r="184" spans="1:13" x14ac:dyDescent="0.2">
      <c r="A184" s="30" t="s">
        <v>0</v>
      </c>
      <c r="B184" s="31">
        <v>551</v>
      </c>
      <c r="C184" s="31" t="s">
        <v>1</v>
      </c>
      <c r="D184" s="36">
        <v>44121804</v>
      </c>
      <c r="E184" s="40" t="s">
        <v>346</v>
      </c>
      <c r="F184" s="40" t="s">
        <v>410</v>
      </c>
      <c r="G184" s="32" t="s">
        <v>411</v>
      </c>
      <c r="H184" s="24" t="s">
        <v>2</v>
      </c>
      <c r="I184" s="24" t="s">
        <v>3</v>
      </c>
      <c r="J184" s="24" t="s">
        <v>17</v>
      </c>
      <c r="K184" s="25">
        <v>3</v>
      </c>
      <c r="L184" s="26">
        <v>3202.56</v>
      </c>
      <c r="M184" s="26">
        <f t="shared" si="4"/>
        <v>9607.68</v>
      </c>
    </row>
    <row r="185" spans="1:13" x14ac:dyDescent="0.2">
      <c r="A185" s="30" t="s">
        <v>0</v>
      </c>
      <c r="B185" s="31">
        <v>551</v>
      </c>
      <c r="C185" s="31" t="s">
        <v>1</v>
      </c>
      <c r="D185" s="36">
        <v>44122032</v>
      </c>
      <c r="E185" s="40" t="s">
        <v>346</v>
      </c>
      <c r="F185" s="40" t="s">
        <v>412</v>
      </c>
      <c r="G185" s="32" t="s">
        <v>413</v>
      </c>
      <c r="H185" s="24" t="s">
        <v>2</v>
      </c>
      <c r="I185" s="24" t="s">
        <v>3</v>
      </c>
      <c r="J185" s="24" t="s">
        <v>17</v>
      </c>
      <c r="K185" s="25">
        <v>24</v>
      </c>
      <c r="L185" s="26">
        <v>340.98</v>
      </c>
      <c r="M185" s="26">
        <f t="shared" si="4"/>
        <v>8183.52</v>
      </c>
    </row>
    <row r="186" spans="1:13" x14ac:dyDescent="0.2">
      <c r="A186" s="30" t="s">
        <v>0</v>
      </c>
      <c r="B186" s="31">
        <v>551</v>
      </c>
      <c r="C186" s="31" t="s">
        <v>1</v>
      </c>
      <c r="D186" s="36">
        <v>44103506</v>
      </c>
      <c r="E186" s="40" t="s">
        <v>346</v>
      </c>
      <c r="F186" s="40" t="s">
        <v>414</v>
      </c>
      <c r="G186" s="32" t="s">
        <v>415</v>
      </c>
      <c r="H186" s="24" t="s">
        <v>2</v>
      </c>
      <c r="I186" s="24" t="s">
        <v>3</v>
      </c>
      <c r="J186" s="24" t="s">
        <v>17</v>
      </c>
      <c r="K186" s="25">
        <v>40</v>
      </c>
      <c r="L186" s="26">
        <v>824.56</v>
      </c>
      <c r="M186" s="26">
        <f t="shared" si="4"/>
        <v>32982.399999999994</v>
      </c>
    </row>
    <row r="187" spans="1:13" x14ac:dyDescent="0.2">
      <c r="A187" s="30" t="s">
        <v>0</v>
      </c>
      <c r="B187" s="31">
        <v>551</v>
      </c>
      <c r="C187" s="31" t="s">
        <v>1</v>
      </c>
      <c r="D187" s="40">
        <v>31201512</v>
      </c>
      <c r="E187" s="40" t="s">
        <v>346</v>
      </c>
      <c r="F187" s="40" t="s">
        <v>416</v>
      </c>
      <c r="G187" s="32" t="s">
        <v>417</v>
      </c>
      <c r="H187" s="24" t="s">
        <v>2</v>
      </c>
      <c r="I187" s="24" t="s">
        <v>3</v>
      </c>
      <c r="J187" s="24" t="s">
        <v>17</v>
      </c>
      <c r="K187" s="25">
        <v>3</v>
      </c>
      <c r="L187" s="26">
        <v>226.3</v>
      </c>
      <c r="M187" s="26">
        <f t="shared" si="4"/>
        <v>678.90000000000009</v>
      </c>
    </row>
    <row r="188" spans="1:13" x14ac:dyDescent="0.2">
      <c r="A188" s="30" t="s">
        <v>0</v>
      </c>
      <c r="B188" s="31">
        <v>551</v>
      </c>
      <c r="C188" s="31" t="s">
        <v>1</v>
      </c>
      <c r="D188" s="40">
        <v>31201512</v>
      </c>
      <c r="E188" s="40" t="s">
        <v>346</v>
      </c>
      <c r="F188" s="40" t="s">
        <v>360</v>
      </c>
      <c r="G188" s="32" t="s">
        <v>418</v>
      </c>
      <c r="H188" s="24" t="s">
        <v>2</v>
      </c>
      <c r="I188" s="24" t="s">
        <v>3</v>
      </c>
      <c r="J188" s="24" t="s">
        <v>17</v>
      </c>
      <c r="K188" s="25">
        <v>12</v>
      </c>
      <c r="L188" s="26">
        <v>300.79000000000002</v>
      </c>
      <c r="M188" s="26">
        <f t="shared" si="4"/>
        <v>3609.4800000000005</v>
      </c>
    </row>
    <row r="189" spans="1:13" x14ac:dyDescent="0.2">
      <c r="A189" s="30" t="s">
        <v>0</v>
      </c>
      <c r="B189" s="31">
        <v>551</v>
      </c>
      <c r="C189" s="31" t="s">
        <v>1</v>
      </c>
      <c r="D189" s="40">
        <v>44122104</v>
      </c>
      <c r="E189" s="40" t="s">
        <v>346</v>
      </c>
      <c r="F189" s="40" t="s">
        <v>419</v>
      </c>
      <c r="G189" s="32" t="s">
        <v>420</v>
      </c>
      <c r="H189" s="24" t="s">
        <v>2</v>
      </c>
      <c r="I189" s="24" t="s">
        <v>3</v>
      </c>
      <c r="J189" s="24" t="s">
        <v>28</v>
      </c>
      <c r="K189" s="25">
        <v>42</v>
      </c>
      <c r="L189" s="26">
        <v>407.02</v>
      </c>
      <c r="M189" s="26">
        <f t="shared" si="4"/>
        <v>17094.84</v>
      </c>
    </row>
    <row r="190" spans="1:13" x14ac:dyDescent="0.2">
      <c r="A190" s="30" t="s">
        <v>0</v>
      </c>
      <c r="B190" s="31">
        <v>551</v>
      </c>
      <c r="C190" s="31" t="s">
        <v>1</v>
      </c>
      <c r="D190" s="40">
        <v>44122104</v>
      </c>
      <c r="E190" s="40" t="s">
        <v>346</v>
      </c>
      <c r="F190" s="40" t="s">
        <v>366</v>
      </c>
      <c r="G190" s="32" t="s">
        <v>421</v>
      </c>
      <c r="H190" s="24" t="s">
        <v>2</v>
      </c>
      <c r="I190" s="24" t="s">
        <v>3</v>
      </c>
      <c r="J190" s="24" t="s">
        <v>17</v>
      </c>
      <c r="K190" s="25">
        <v>52</v>
      </c>
      <c r="L190" s="26">
        <v>112</v>
      </c>
      <c r="M190" s="26">
        <f t="shared" si="4"/>
        <v>5824</v>
      </c>
    </row>
    <row r="191" spans="1:13" x14ac:dyDescent="0.2">
      <c r="A191" s="30" t="s">
        <v>0</v>
      </c>
      <c r="B191" s="31">
        <v>551</v>
      </c>
      <c r="C191" s="31" t="s">
        <v>1</v>
      </c>
      <c r="D191" s="40">
        <v>43201809</v>
      </c>
      <c r="E191" s="40" t="s">
        <v>346</v>
      </c>
      <c r="F191" s="40" t="s">
        <v>422</v>
      </c>
      <c r="G191" s="32" t="s">
        <v>423</v>
      </c>
      <c r="H191" s="24" t="s">
        <v>2</v>
      </c>
      <c r="I191" s="24" t="s">
        <v>3</v>
      </c>
      <c r="J191" s="24" t="s">
        <v>17</v>
      </c>
      <c r="K191" s="25">
        <v>65</v>
      </c>
      <c r="L191" s="26">
        <v>4392.59</v>
      </c>
      <c r="M191" s="26">
        <f t="shared" si="4"/>
        <v>285518.35000000003</v>
      </c>
    </row>
    <row r="192" spans="1:13" x14ac:dyDescent="0.2">
      <c r="A192" s="30" t="s">
        <v>0</v>
      </c>
      <c r="B192" s="31">
        <v>551</v>
      </c>
      <c r="C192" s="31" t="s">
        <v>1</v>
      </c>
      <c r="D192" s="40">
        <v>44121615</v>
      </c>
      <c r="E192" s="40" t="s">
        <v>346</v>
      </c>
      <c r="F192" s="40" t="s">
        <v>424</v>
      </c>
      <c r="G192" s="32" t="s">
        <v>425</v>
      </c>
      <c r="H192" s="24" t="s">
        <v>2</v>
      </c>
      <c r="I192" s="24" t="s">
        <v>3</v>
      </c>
      <c r="J192" s="24" t="s">
        <v>17</v>
      </c>
      <c r="K192" s="25">
        <v>20</v>
      </c>
      <c r="L192" s="26">
        <v>1250</v>
      </c>
      <c r="M192" s="26">
        <f t="shared" si="4"/>
        <v>25000</v>
      </c>
    </row>
    <row r="193" spans="1:13" x14ac:dyDescent="0.2">
      <c r="A193" s="30" t="s">
        <v>0</v>
      </c>
      <c r="B193" s="31">
        <v>551</v>
      </c>
      <c r="C193" s="31" t="s">
        <v>1</v>
      </c>
      <c r="D193" s="40">
        <v>44121615</v>
      </c>
      <c r="E193" s="40" t="s">
        <v>346</v>
      </c>
      <c r="F193" s="40" t="s">
        <v>426</v>
      </c>
      <c r="G193" s="32" t="s">
        <v>427</v>
      </c>
      <c r="H193" s="24" t="s">
        <v>2</v>
      </c>
      <c r="I193" s="24" t="s">
        <v>3</v>
      </c>
      <c r="J193" s="24" t="s">
        <v>17</v>
      </c>
      <c r="K193" s="25">
        <v>1</v>
      </c>
      <c r="L193" s="26">
        <v>6500</v>
      </c>
      <c r="M193" s="26">
        <f t="shared" si="4"/>
        <v>6500</v>
      </c>
    </row>
    <row r="194" spans="1:13" x14ac:dyDescent="0.2">
      <c r="A194" s="30" t="s">
        <v>0</v>
      </c>
      <c r="B194" s="31">
        <v>551</v>
      </c>
      <c r="C194" s="31" t="s">
        <v>1</v>
      </c>
      <c r="D194" s="40">
        <v>31201610</v>
      </c>
      <c r="E194" s="40" t="s">
        <v>346</v>
      </c>
      <c r="F194" s="40" t="s">
        <v>380</v>
      </c>
      <c r="G194" s="32" t="s">
        <v>428</v>
      </c>
      <c r="H194" s="24" t="s">
        <v>2</v>
      </c>
      <c r="I194" s="24" t="s">
        <v>3</v>
      </c>
      <c r="J194" s="24" t="s">
        <v>17</v>
      </c>
      <c r="K194" s="25">
        <v>24</v>
      </c>
      <c r="L194" s="26">
        <v>372.4</v>
      </c>
      <c r="M194" s="26">
        <f t="shared" si="4"/>
        <v>8937.5999999999985</v>
      </c>
    </row>
    <row r="195" spans="1:13" x14ac:dyDescent="0.2">
      <c r="A195" s="30" t="s">
        <v>0</v>
      </c>
      <c r="B195" s="31">
        <v>551</v>
      </c>
      <c r="C195" s="31" t="s">
        <v>1</v>
      </c>
      <c r="D195" s="40">
        <v>31201632</v>
      </c>
      <c r="E195" s="40" t="s">
        <v>346</v>
      </c>
      <c r="F195" s="40" t="s">
        <v>429</v>
      </c>
      <c r="G195" s="32" t="s">
        <v>430</v>
      </c>
      <c r="H195" s="24" t="s">
        <v>2</v>
      </c>
      <c r="I195" s="24" t="s">
        <v>3</v>
      </c>
      <c r="J195" s="24" t="s">
        <v>17</v>
      </c>
      <c r="K195" s="25">
        <v>10</v>
      </c>
      <c r="L195" s="26">
        <v>886.41</v>
      </c>
      <c r="M195" s="26">
        <f t="shared" si="4"/>
        <v>8864.1</v>
      </c>
    </row>
    <row r="196" spans="1:13" x14ac:dyDescent="0.2">
      <c r="A196" s="30" t="s">
        <v>0</v>
      </c>
      <c r="B196" s="31">
        <v>551</v>
      </c>
      <c r="C196" s="31" t="s">
        <v>1</v>
      </c>
      <c r="D196" s="40">
        <v>44121622</v>
      </c>
      <c r="E196" s="40" t="s">
        <v>346</v>
      </c>
      <c r="F196" s="40" t="s">
        <v>431</v>
      </c>
      <c r="G196" s="32" t="s">
        <v>432</v>
      </c>
      <c r="H196" s="24" t="s">
        <v>2</v>
      </c>
      <c r="I196" s="24" t="s">
        <v>3</v>
      </c>
      <c r="J196" s="24" t="s">
        <v>17</v>
      </c>
      <c r="K196" s="25">
        <v>10</v>
      </c>
      <c r="L196" s="26">
        <v>202.36</v>
      </c>
      <c r="M196" s="26">
        <f t="shared" si="4"/>
        <v>2023.6000000000001</v>
      </c>
    </row>
    <row r="197" spans="1:13" x14ac:dyDescent="0.2">
      <c r="A197" s="30" t="s">
        <v>0</v>
      </c>
      <c r="B197" s="31">
        <v>551</v>
      </c>
      <c r="C197" s="31" t="s">
        <v>1</v>
      </c>
      <c r="D197" s="40">
        <v>44121706</v>
      </c>
      <c r="E197" s="40" t="s">
        <v>346</v>
      </c>
      <c r="F197" s="40" t="s">
        <v>433</v>
      </c>
      <c r="G197" s="32" t="s">
        <v>434</v>
      </c>
      <c r="H197" s="24" t="s">
        <v>2</v>
      </c>
      <c r="I197" s="24" t="s">
        <v>3</v>
      </c>
      <c r="J197" s="24" t="s">
        <v>17</v>
      </c>
      <c r="K197" s="25">
        <v>10</v>
      </c>
      <c r="L197" s="26">
        <v>5154.63</v>
      </c>
      <c r="M197" s="26">
        <f t="shared" si="4"/>
        <v>51546.3</v>
      </c>
    </row>
    <row r="198" spans="1:13" x14ac:dyDescent="0.2">
      <c r="A198" s="30" t="s">
        <v>0</v>
      </c>
      <c r="B198" s="31">
        <v>551</v>
      </c>
      <c r="C198" s="31" t="s">
        <v>1</v>
      </c>
      <c r="D198" s="40">
        <v>43201824</v>
      </c>
      <c r="E198" s="40" t="s">
        <v>346</v>
      </c>
      <c r="F198" s="40" t="s">
        <v>435</v>
      </c>
      <c r="G198" s="32" t="s">
        <v>436</v>
      </c>
      <c r="H198" s="24" t="s">
        <v>2</v>
      </c>
      <c r="I198" s="24" t="s">
        <v>3</v>
      </c>
      <c r="J198" s="24" t="s">
        <v>17</v>
      </c>
      <c r="K198" s="25">
        <v>48</v>
      </c>
      <c r="L198" s="26">
        <v>7965.09</v>
      </c>
      <c r="M198" s="26">
        <f t="shared" si="4"/>
        <v>382324.32</v>
      </c>
    </row>
    <row r="199" spans="1:13" x14ac:dyDescent="0.2">
      <c r="A199" s="30" t="s">
        <v>0</v>
      </c>
      <c r="B199" s="31">
        <v>551</v>
      </c>
      <c r="C199" s="31" t="s">
        <v>1</v>
      </c>
      <c r="D199" s="40">
        <v>44121708</v>
      </c>
      <c r="E199" s="40" t="s">
        <v>346</v>
      </c>
      <c r="F199" s="40" t="s">
        <v>437</v>
      </c>
      <c r="G199" s="32" t="s">
        <v>438</v>
      </c>
      <c r="H199" s="24" t="s">
        <v>2</v>
      </c>
      <c r="I199" s="24" t="s">
        <v>3</v>
      </c>
      <c r="J199" s="24" t="s">
        <v>17</v>
      </c>
      <c r="K199" s="25">
        <v>2</v>
      </c>
      <c r="L199" s="26">
        <v>2979.98</v>
      </c>
      <c r="M199" s="26">
        <f t="shared" si="4"/>
        <v>5959.96</v>
      </c>
    </row>
    <row r="200" spans="1:13" x14ac:dyDescent="0.2">
      <c r="A200" s="30" t="s">
        <v>0</v>
      </c>
      <c r="B200" s="31">
        <v>551</v>
      </c>
      <c r="C200" s="31" t="s">
        <v>1</v>
      </c>
      <c r="D200" s="40" t="s">
        <v>439</v>
      </c>
      <c r="E200" s="40" t="s">
        <v>346</v>
      </c>
      <c r="F200" s="40" t="s">
        <v>440</v>
      </c>
      <c r="G200" s="32" t="s">
        <v>441</v>
      </c>
      <c r="H200" s="24" t="s">
        <v>2</v>
      </c>
      <c r="I200" s="24" t="s">
        <v>3</v>
      </c>
      <c r="J200" s="24" t="s">
        <v>17</v>
      </c>
      <c r="K200" s="25">
        <v>12</v>
      </c>
      <c r="L200" s="26">
        <v>1848</v>
      </c>
      <c r="M200" s="26">
        <f t="shared" si="4"/>
        <v>22176</v>
      </c>
    </row>
    <row r="201" spans="1:13" x14ac:dyDescent="0.2">
      <c r="A201" s="30" t="s">
        <v>0</v>
      </c>
      <c r="B201" s="31">
        <v>551</v>
      </c>
      <c r="C201" s="31" t="s">
        <v>1</v>
      </c>
      <c r="D201" s="40" t="s">
        <v>439</v>
      </c>
      <c r="E201" s="40" t="s">
        <v>346</v>
      </c>
      <c r="F201" s="40" t="s">
        <v>442</v>
      </c>
      <c r="G201" s="32" t="s">
        <v>443</v>
      </c>
      <c r="H201" s="24" t="s">
        <v>2</v>
      </c>
      <c r="I201" s="24" t="s">
        <v>3</v>
      </c>
      <c r="J201" s="24" t="s">
        <v>17</v>
      </c>
      <c r="K201" s="25">
        <v>12</v>
      </c>
      <c r="L201" s="26">
        <v>1848</v>
      </c>
      <c r="M201" s="26">
        <f t="shared" si="4"/>
        <v>22176</v>
      </c>
    </row>
    <row r="202" spans="1:13" x14ac:dyDescent="0.2">
      <c r="A202" s="30" t="s">
        <v>0</v>
      </c>
      <c r="B202" s="31">
        <v>551</v>
      </c>
      <c r="C202" s="31" t="s">
        <v>1</v>
      </c>
      <c r="D202" s="40">
        <v>44102402</v>
      </c>
      <c r="E202" s="40" t="s">
        <v>346</v>
      </c>
      <c r="F202" s="40" t="s">
        <v>444</v>
      </c>
      <c r="G202" s="32" t="s">
        <v>445</v>
      </c>
      <c r="H202" s="24" t="s">
        <v>2</v>
      </c>
      <c r="I202" s="24" t="s">
        <v>3</v>
      </c>
      <c r="J202" s="24" t="s">
        <v>17</v>
      </c>
      <c r="K202" s="25">
        <v>5</v>
      </c>
      <c r="L202" s="26">
        <v>6876.48</v>
      </c>
      <c r="M202" s="26">
        <f t="shared" si="4"/>
        <v>34382.399999999994</v>
      </c>
    </row>
    <row r="203" spans="1:13" x14ac:dyDescent="0.2">
      <c r="A203" s="30" t="s">
        <v>0</v>
      </c>
      <c r="B203" s="31">
        <v>551</v>
      </c>
      <c r="C203" s="31" t="s">
        <v>1</v>
      </c>
      <c r="D203" s="40">
        <v>44111503</v>
      </c>
      <c r="E203" s="40" t="s">
        <v>346</v>
      </c>
      <c r="F203" s="40" t="s">
        <v>446</v>
      </c>
      <c r="G203" s="32" t="s">
        <v>447</v>
      </c>
      <c r="H203" s="24" t="s">
        <v>2</v>
      </c>
      <c r="I203" s="24" t="s">
        <v>3</v>
      </c>
      <c r="J203" s="24" t="s">
        <v>17</v>
      </c>
      <c r="K203" s="25">
        <v>10</v>
      </c>
      <c r="L203" s="26">
        <v>9181.9699999999993</v>
      </c>
      <c r="M203" s="26">
        <f t="shared" si="4"/>
        <v>91819.7</v>
      </c>
    </row>
    <row r="204" spans="1:13" x14ac:dyDescent="0.2">
      <c r="A204" s="30" t="s">
        <v>0</v>
      </c>
      <c r="B204" s="31">
        <v>551</v>
      </c>
      <c r="C204" s="31" t="s">
        <v>1</v>
      </c>
      <c r="D204" s="40">
        <v>44101716</v>
      </c>
      <c r="E204" s="40" t="s">
        <v>346</v>
      </c>
      <c r="F204" s="40" t="s">
        <v>398</v>
      </c>
      <c r="G204" s="32" t="s">
        <v>448</v>
      </c>
      <c r="H204" s="24" t="s">
        <v>2</v>
      </c>
      <c r="I204" s="24" t="s">
        <v>3</v>
      </c>
      <c r="J204" s="24" t="s">
        <v>17</v>
      </c>
      <c r="K204" s="25">
        <v>1</v>
      </c>
      <c r="L204" s="26">
        <v>22008.86</v>
      </c>
      <c r="M204" s="26">
        <f t="shared" si="4"/>
        <v>22008.86</v>
      </c>
    </row>
    <row r="205" spans="1:13" x14ac:dyDescent="0.2">
      <c r="A205" s="30" t="s">
        <v>0</v>
      </c>
      <c r="B205" s="31">
        <v>551</v>
      </c>
      <c r="C205" s="31" t="s">
        <v>1</v>
      </c>
      <c r="D205" s="40" t="s">
        <v>439</v>
      </c>
      <c r="E205" s="40" t="s">
        <v>346</v>
      </c>
      <c r="F205" s="40" t="s">
        <v>440</v>
      </c>
      <c r="G205" s="32" t="s">
        <v>449</v>
      </c>
      <c r="H205" s="24" t="s">
        <v>2</v>
      </c>
      <c r="I205" s="24" t="s">
        <v>3</v>
      </c>
      <c r="J205" s="24" t="s">
        <v>17</v>
      </c>
      <c r="K205" s="25">
        <v>4</v>
      </c>
      <c r="L205" s="26">
        <v>1259.1500000000001</v>
      </c>
      <c r="M205" s="26">
        <f t="shared" si="4"/>
        <v>5036.6000000000004</v>
      </c>
    </row>
    <row r="206" spans="1:13" x14ac:dyDescent="0.2">
      <c r="A206" s="30" t="s">
        <v>0</v>
      </c>
      <c r="B206" s="31">
        <v>551</v>
      </c>
      <c r="C206" s="31" t="s">
        <v>1</v>
      </c>
      <c r="D206" s="40" t="s">
        <v>439</v>
      </c>
      <c r="E206" s="40" t="s">
        <v>346</v>
      </c>
      <c r="F206" s="40" t="s">
        <v>442</v>
      </c>
      <c r="G206" s="32" t="s">
        <v>450</v>
      </c>
      <c r="H206" s="24" t="s">
        <v>2</v>
      </c>
      <c r="I206" s="24" t="s">
        <v>3</v>
      </c>
      <c r="J206" s="24" t="s">
        <v>17</v>
      </c>
      <c r="K206" s="25">
        <v>2</v>
      </c>
      <c r="L206" s="26">
        <v>4686.12</v>
      </c>
      <c r="M206" s="26">
        <f t="shared" si="4"/>
        <v>9372.24</v>
      </c>
    </row>
    <row r="207" spans="1:13" x14ac:dyDescent="0.2">
      <c r="A207" s="30" t="s">
        <v>0</v>
      </c>
      <c r="B207" s="31">
        <v>551</v>
      </c>
      <c r="C207" s="31" t="s">
        <v>1</v>
      </c>
      <c r="D207" s="40">
        <v>44122118</v>
      </c>
      <c r="E207" s="40" t="s">
        <v>346</v>
      </c>
      <c r="F207" s="40" t="s">
        <v>451</v>
      </c>
      <c r="G207" s="32" t="s">
        <v>452</v>
      </c>
      <c r="H207" s="24" t="s">
        <v>2</v>
      </c>
      <c r="I207" s="24" t="s">
        <v>3</v>
      </c>
      <c r="J207" s="24" t="s">
        <v>17</v>
      </c>
      <c r="K207" s="25">
        <v>100</v>
      </c>
      <c r="L207" s="26">
        <v>475</v>
      </c>
      <c r="M207" s="26">
        <f t="shared" si="4"/>
        <v>47500</v>
      </c>
    </row>
    <row r="208" spans="1:13" x14ac:dyDescent="0.2">
      <c r="A208" s="30" t="s">
        <v>0</v>
      </c>
      <c r="B208" s="31">
        <v>551</v>
      </c>
      <c r="C208" s="31" t="s">
        <v>1</v>
      </c>
      <c r="D208" s="40">
        <v>41111604</v>
      </c>
      <c r="E208" s="40" t="s">
        <v>346</v>
      </c>
      <c r="F208" s="40" t="s">
        <v>453</v>
      </c>
      <c r="G208" s="32" t="s">
        <v>454</v>
      </c>
      <c r="H208" s="24" t="s">
        <v>2</v>
      </c>
      <c r="I208" s="24" t="s">
        <v>3</v>
      </c>
      <c r="J208" s="24" t="s">
        <v>17</v>
      </c>
      <c r="K208" s="25">
        <v>24</v>
      </c>
      <c r="L208" s="26">
        <v>80</v>
      </c>
      <c r="M208" s="26">
        <f t="shared" si="4"/>
        <v>1920</v>
      </c>
    </row>
    <row r="209" spans="1:13" x14ac:dyDescent="0.2">
      <c r="A209" s="30" t="s">
        <v>0</v>
      </c>
      <c r="B209" s="31">
        <v>551</v>
      </c>
      <c r="C209" s="31" t="s">
        <v>1</v>
      </c>
      <c r="D209" s="40">
        <v>44121716</v>
      </c>
      <c r="E209" s="40" t="s">
        <v>346</v>
      </c>
      <c r="F209" s="40" t="s">
        <v>455</v>
      </c>
      <c r="G209" s="32" t="s">
        <v>456</v>
      </c>
      <c r="H209" s="24" t="s">
        <v>2</v>
      </c>
      <c r="I209" s="24" t="s">
        <v>3</v>
      </c>
      <c r="J209" s="24" t="s">
        <v>17</v>
      </c>
      <c r="K209" s="25">
        <v>9</v>
      </c>
      <c r="L209" s="26">
        <v>2050.11</v>
      </c>
      <c r="M209" s="26">
        <f t="shared" si="4"/>
        <v>18450.990000000002</v>
      </c>
    </row>
    <row r="210" spans="1:13" x14ac:dyDescent="0.2">
      <c r="A210" s="30" t="s">
        <v>0</v>
      </c>
      <c r="B210" s="31">
        <v>551</v>
      </c>
      <c r="C210" s="31" t="s">
        <v>1</v>
      </c>
      <c r="D210" s="40">
        <v>44102001</v>
      </c>
      <c r="E210" s="40" t="s">
        <v>346</v>
      </c>
      <c r="F210" s="40" t="s">
        <v>457</v>
      </c>
      <c r="G210" s="32" t="s">
        <v>458</v>
      </c>
      <c r="H210" s="24" t="s">
        <v>2</v>
      </c>
      <c r="I210" s="24" t="s">
        <v>3</v>
      </c>
      <c r="J210" s="24" t="s">
        <v>17</v>
      </c>
      <c r="K210" s="25">
        <v>24</v>
      </c>
      <c r="L210" s="26">
        <v>3972.6</v>
      </c>
      <c r="M210" s="26">
        <f t="shared" si="4"/>
        <v>95342.399999999994</v>
      </c>
    </row>
    <row r="211" spans="1:13" x14ac:dyDescent="0.2">
      <c r="A211" s="30" t="s">
        <v>0</v>
      </c>
      <c r="B211" s="31">
        <v>551</v>
      </c>
      <c r="C211" s="31" t="s">
        <v>1</v>
      </c>
      <c r="D211" s="40">
        <v>44121613</v>
      </c>
      <c r="E211" s="40" t="s">
        <v>346</v>
      </c>
      <c r="F211" s="40" t="s">
        <v>459</v>
      </c>
      <c r="G211" s="32" t="s">
        <v>460</v>
      </c>
      <c r="H211" s="24" t="s">
        <v>2</v>
      </c>
      <c r="I211" s="24" t="s">
        <v>3</v>
      </c>
      <c r="J211" s="24" t="s">
        <v>17</v>
      </c>
      <c r="K211" s="25">
        <v>15</v>
      </c>
      <c r="L211" s="26">
        <v>169</v>
      </c>
      <c r="M211" s="26">
        <f t="shared" si="4"/>
        <v>2535</v>
      </c>
    </row>
    <row r="212" spans="1:13" x14ac:dyDescent="0.2">
      <c r="A212" s="30" t="s">
        <v>0</v>
      </c>
      <c r="B212" s="31">
        <v>551</v>
      </c>
      <c r="C212" s="31" t="s">
        <v>1</v>
      </c>
      <c r="D212" s="40">
        <v>44102414</v>
      </c>
      <c r="E212" s="40" t="s">
        <v>346</v>
      </c>
      <c r="F212" s="40" t="s">
        <v>461</v>
      </c>
      <c r="G212" s="32" t="s">
        <v>462</v>
      </c>
      <c r="H212" s="24" t="s">
        <v>2</v>
      </c>
      <c r="I212" s="24" t="s">
        <v>3</v>
      </c>
      <c r="J212" s="24" t="s">
        <v>28</v>
      </c>
      <c r="K212" s="25">
        <v>16</v>
      </c>
      <c r="L212" s="26">
        <v>4391.4399999999996</v>
      </c>
      <c r="M212" s="26">
        <f t="shared" si="4"/>
        <v>70263.039999999994</v>
      </c>
    </row>
    <row r="213" spans="1:13" x14ac:dyDescent="0.2">
      <c r="A213" s="30" t="s">
        <v>0</v>
      </c>
      <c r="B213" s="31">
        <v>551</v>
      </c>
      <c r="C213" s="31" t="s">
        <v>1</v>
      </c>
      <c r="D213" s="40">
        <v>44102402</v>
      </c>
      <c r="E213" s="40" t="s">
        <v>346</v>
      </c>
      <c r="F213" s="40" t="s">
        <v>461</v>
      </c>
      <c r="G213" s="32" t="s">
        <v>463</v>
      </c>
      <c r="H213" s="24" t="s">
        <v>2</v>
      </c>
      <c r="I213" s="24" t="s">
        <v>3</v>
      </c>
      <c r="J213" s="24" t="s">
        <v>17</v>
      </c>
      <c r="K213" s="25">
        <v>10</v>
      </c>
      <c r="L213" s="26">
        <v>16407.849999999999</v>
      </c>
      <c r="M213" s="26">
        <f t="shared" si="4"/>
        <v>164078.5</v>
      </c>
    </row>
    <row r="214" spans="1:13" x14ac:dyDescent="0.2">
      <c r="A214" s="30" t="s">
        <v>0</v>
      </c>
      <c r="B214" s="31">
        <v>551</v>
      </c>
      <c r="C214" s="31" t="s">
        <v>1</v>
      </c>
      <c r="D214" s="40">
        <v>44121618</v>
      </c>
      <c r="E214" s="40" t="s">
        <v>346</v>
      </c>
      <c r="F214" s="40" t="s">
        <v>464</v>
      </c>
      <c r="G214" s="32" t="s">
        <v>465</v>
      </c>
      <c r="H214" s="24" t="s">
        <v>2</v>
      </c>
      <c r="I214" s="24" t="s">
        <v>3</v>
      </c>
      <c r="J214" s="24" t="s">
        <v>17</v>
      </c>
      <c r="K214" s="25">
        <v>10</v>
      </c>
      <c r="L214" s="26">
        <v>715</v>
      </c>
      <c r="M214" s="26">
        <f t="shared" si="4"/>
        <v>7150</v>
      </c>
    </row>
    <row r="215" spans="1:13" x14ac:dyDescent="0.2">
      <c r="A215" s="30" t="s">
        <v>0</v>
      </c>
      <c r="B215" s="31">
        <v>551</v>
      </c>
      <c r="C215" s="31" t="s">
        <v>1</v>
      </c>
      <c r="D215" s="40">
        <v>44122032</v>
      </c>
      <c r="E215" s="40" t="s">
        <v>346</v>
      </c>
      <c r="F215" s="40" t="s">
        <v>380</v>
      </c>
      <c r="G215" s="32" t="s">
        <v>466</v>
      </c>
      <c r="H215" s="24" t="s">
        <v>2</v>
      </c>
      <c r="I215" s="24" t="s">
        <v>3</v>
      </c>
      <c r="J215" s="24" t="s">
        <v>17</v>
      </c>
      <c r="K215" s="25">
        <v>100</v>
      </c>
      <c r="L215" s="26">
        <v>303.77999999999997</v>
      </c>
      <c r="M215" s="26">
        <f t="shared" si="4"/>
        <v>30377.999999999996</v>
      </c>
    </row>
    <row r="216" spans="1:13" x14ac:dyDescent="0.2">
      <c r="A216" s="30" t="s">
        <v>0</v>
      </c>
      <c r="B216" s="31">
        <v>551</v>
      </c>
      <c r="C216" s="31" t="s">
        <v>1</v>
      </c>
      <c r="D216" s="40">
        <v>44121706</v>
      </c>
      <c r="E216" s="40" t="s">
        <v>346</v>
      </c>
      <c r="F216" s="40" t="s">
        <v>467</v>
      </c>
      <c r="G216" s="32" t="s">
        <v>468</v>
      </c>
      <c r="H216" s="24" t="s">
        <v>2</v>
      </c>
      <c r="I216" s="24" t="s">
        <v>3</v>
      </c>
      <c r="J216" s="24" t="s">
        <v>17</v>
      </c>
      <c r="K216" s="25">
        <v>70</v>
      </c>
      <c r="L216" s="26">
        <v>346.56</v>
      </c>
      <c r="M216" s="26">
        <f t="shared" si="4"/>
        <v>24259.200000000001</v>
      </c>
    </row>
    <row r="217" spans="1:13" x14ac:dyDescent="0.2">
      <c r="A217" s="30" t="s">
        <v>0</v>
      </c>
      <c r="B217" s="31">
        <v>551</v>
      </c>
      <c r="C217" s="31" t="s">
        <v>1</v>
      </c>
      <c r="D217" s="36">
        <v>31201512</v>
      </c>
      <c r="E217" s="40" t="s">
        <v>346</v>
      </c>
      <c r="F217" s="40" t="s">
        <v>469</v>
      </c>
      <c r="G217" s="32" t="s">
        <v>470</v>
      </c>
      <c r="H217" s="24" t="s">
        <v>2</v>
      </c>
      <c r="I217" s="24" t="s">
        <v>3</v>
      </c>
      <c r="J217" s="24" t="s">
        <v>17</v>
      </c>
      <c r="K217" s="25">
        <v>12</v>
      </c>
      <c r="L217" s="26">
        <v>1911.57</v>
      </c>
      <c r="M217" s="26">
        <f t="shared" si="4"/>
        <v>22938.84</v>
      </c>
    </row>
    <row r="218" spans="1:13" x14ac:dyDescent="0.2">
      <c r="A218" s="30" t="s">
        <v>0</v>
      </c>
      <c r="B218" s="31">
        <v>551</v>
      </c>
      <c r="C218" s="31" t="s">
        <v>1</v>
      </c>
      <c r="D218" s="36">
        <v>44122107</v>
      </c>
      <c r="E218" s="40" t="s">
        <v>346</v>
      </c>
      <c r="F218" s="40" t="s">
        <v>471</v>
      </c>
      <c r="G218" s="32" t="s">
        <v>472</v>
      </c>
      <c r="H218" s="24" t="s">
        <v>2</v>
      </c>
      <c r="I218" s="24" t="s">
        <v>3</v>
      </c>
      <c r="J218" s="24" t="s">
        <v>17</v>
      </c>
      <c r="K218" s="25">
        <v>30</v>
      </c>
      <c r="L218" s="26">
        <v>490.11</v>
      </c>
      <c r="M218" s="26">
        <f t="shared" si="4"/>
        <v>14703.300000000001</v>
      </c>
    </row>
    <row r="219" spans="1:13" x14ac:dyDescent="0.2">
      <c r="A219" s="30" t="s">
        <v>0</v>
      </c>
      <c r="B219" s="31">
        <v>551</v>
      </c>
      <c r="C219" s="31" t="s">
        <v>1</v>
      </c>
      <c r="D219" s="36">
        <v>44101808</v>
      </c>
      <c r="E219" s="40" t="s">
        <v>346</v>
      </c>
      <c r="F219" s="40" t="s">
        <v>473</v>
      </c>
      <c r="G219" s="32" t="s">
        <v>474</v>
      </c>
      <c r="H219" s="24" t="s">
        <v>2</v>
      </c>
      <c r="I219" s="24" t="s">
        <v>3</v>
      </c>
      <c r="J219" s="24" t="s">
        <v>17</v>
      </c>
      <c r="K219" s="25">
        <v>5</v>
      </c>
      <c r="L219" s="26">
        <v>6680.19</v>
      </c>
      <c r="M219" s="26">
        <f t="shared" si="4"/>
        <v>33400.949999999997</v>
      </c>
    </row>
    <row r="220" spans="1:13" x14ac:dyDescent="0.2">
      <c r="A220" s="30" t="s">
        <v>0</v>
      </c>
      <c r="B220" s="31">
        <v>551</v>
      </c>
      <c r="C220" s="31" t="s">
        <v>1</v>
      </c>
      <c r="D220" s="36">
        <v>31201503</v>
      </c>
      <c r="E220" s="40" t="s">
        <v>346</v>
      </c>
      <c r="F220" s="40" t="s">
        <v>475</v>
      </c>
      <c r="G220" s="32" t="s">
        <v>476</v>
      </c>
      <c r="H220" s="24" t="s">
        <v>2</v>
      </c>
      <c r="I220" s="24" t="s">
        <v>3</v>
      </c>
      <c r="J220" s="24" t="s">
        <v>17</v>
      </c>
      <c r="K220" s="25">
        <v>12</v>
      </c>
      <c r="L220" s="26">
        <v>511.47</v>
      </c>
      <c r="M220" s="26">
        <f t="shared" si="4"/>
        <v>6137.64</v>
      </c>
    </row>
    <row r="221" spans="1:13" x14ac:dyDescent="0.2">
      <c r="A221" s="30" t="s">
        <v>0</v>
      </c>
      <c r="B221" s="31">
        <v>551</v>
      </c>
      <c r="C221" s="31" t="s">
        <v>1</v>
      </c>
      <c r="D221" s="36">
        <v>44103506</v>
      </c>
      <c r="E221" s="40" t="s">
        <v>346</v>
      </c>
      <c r="F221" s="40" t="s">
        <v>414</v>
      </c>
      <c r="G221" s="32" t="s">
        <v>477</v>
      </c>
      <c r="H221" s="24" t="s">
        <v>2</v>
      </c>
      <c r="I221" s="24" t="s">
        <v>3</v>
      </c>
      <c r="J221" s="24" t="s">
        <v>17</v>
      </c>
      <c r="K221" s="25">
        <v>12</v>
      </c>
      <c r="L221" s="26">
        <v>300.06</v>
      </c>
      <c r="M221" s="26">
        <f t="shared" si="4"/>
        <v>3600.7200000000003</v>
      </c>
    </row>
    <row r="222" spans="1:13" x14ac:dyDescent="0.2">
      <c r="A222" s="30" t="s">
        <v>0</v>
      </c>
      <c r="B222" s="31">
        <v>551</v>
      </c>
      <c r="C222" s="31" t="s">
        <v>1</v>
      </c>
      <c r="D222" s="36">
        <v>31201532</v>
      </c>
      <c r="E222" s="40" t="s">
        <v>346</v>
      </c>
      <c r="F222" s="40" t="s">
        <v>478</v>
      </c>
      <c r="G222" s="32" t="s">
        <v>479</v>
      </c>
      <c r="H222" s="24" t="s">
        <v>2</v>
      </c>
      <c r="I222" s="24" t="s">
        <v>3</v>
      </c>
      <c r="J222" s="24" t="s">
        <v>17</v>
      </c>
      <c r="K222" s="25">
        <v>12</v>
      </c>
      <c r="L222" s="26">
        <v>349.09</v>
      </c>
      <c r="M222" s="26">
        <f t="shared" si="4"/>
        <v>4189.08</v>
      </c>
    </row>
    <row r="223" spans="1:13" x14ac:dyDescent="0.2">
      <c r="A223" s="30" t="s">
        <v>0</v>
      </c>
      <c r="B223" s="31">
        <v>551</v>
      </c>
      <c r="C223" s="31" t="s">
        <v>1</v>
      </c>
      <c r="D223" s="40">
        <v>43201809</v>
      </c>
      <c r="E223" s="40" t="s">
        <v>346</v>
      </c>
      <c r="F223" s="40" t="s">
        <v>422</v>
      </c>
      <c r="G223" s="32" t="s">
        <v>480</v>
      </c>
      <c r="H223" s="24" t="s">
        <v>2</v>
      </c>
      <c r="I223" s="24" t="s">
        <v>3</v>
      </c>
      <c r="J223" s="24" t="s">
        <v>17</v>
      </c>
      <c r="K223" s="25">
        <v>15</v>
      </c>
      <c r="L223" s="26">
        <v>5089.78</v>
      </c>
      <c r="M223" s="26">
        <f t="shared" si="4"/>
        <v>76346.7</v>
      </c>
    </row>
    <row r="224" spans="1:13" x14ac:dyDescent="0.2">
      <c r="A224" s="30" t="s">
        <v>0</v>
      </c>
      <c r="B224" s="31">
        <v>551</v>
      </c>
      <c r="C224" s="31" t="s">
        <v>1</v>
      </c>
      <c r="D224" s="36">
        <v>44122107</v>
      </c>
      <c r="E224" s="40" t="s">
        <v>346</v>
      </c>
      <c r="F224" s="40" t="s">
        <v>385</v>
      </c>
      <c r="G224" s="32" t="s">
        <v>481</v>
      </c>
      <c r="H224" s="24" t="s">
        <v>2</v>
      </c>
      <c r="I224" s="24" t="s">
        <v>3</v>
      </c>
      <c r="J224" s="24" t="s">
        <v>17</v>
      </c>
      <c r="K224" s="25">
        <v>5</v>
      </c>
      <c r="L224" s="26">
        <v>1151.8800000000001</v>
      </c>
      <c r="M224" s="26">
        <f t="shared" si="4"/>
        <v>5759.4000000000005</v>
      </c>
    </row>
    <row r="225" spans="1:13" x14ac:dyDescent="0.2">
      <c r="A225" s="30" t="s">
        <v>0</v>
      </c>
      <c r="B225" s="31">
        <v>551</v>
      </c>
      <c r="C225" s="31" t="s">
        <v>1</v>
      </c>
      <c r="D225" s="36">
        <v>44121619</v>
      </c>
      <c r="E225" s="40" t="s">
        <v>346</v>
      </c>
      <c r="F225" s="40" t="s">
        <v>482</v>
      </c>
      <c r="G225" s="32" t="s">
        <v>483</v>
      </c>
      <c r="H225" s="24" t="s">
        <v>2</v>
      </c>
      <c r="I225" s="24" t="s">
        <v>3</v>
      </c>
      <c r="J225" s="24" t="s">
        <v>17</v>
      </c>
      <c r="K225" s="25">
        <v>4</v>
      </c>
      <c r="L225" s="26">
        <v>3400.73</v>
      </c>
      <c r="M225" s="26">
        <f t="shared" si="4"/>
        <v>13602.92</v>
      </c>
    </row>
    <row r="226" spans="1:13" x14ac:dyDescent="0.2">
      <c r="A226" s="30" t="s">
        <v>0</v>
      </c>
      <c r="B226" s="31">
        <v>551</v>
      </c>
      <c r="C226" s="31" t="s">
        <v>1</v>
      </c>
      <c r="D226" s="36">
        <v>44121708</v>
      </c>
      <c r="E226" s="40" t="s">
        <v>346</v>
      </c>
      <c r="F226" s="40" t="s">
        <v>484</v>
      </c>
      <c r="G226" s="32" t="s">
        <v>485</v>
      </c>
      <c r="H226" s="24" t="s">
        <v>2</v>
      </c>
      <c r="I226" s="24" t="s">
        <v>3</v>
      </c>
      <c r="J226" s="24" t="s">
        <v>17</v>
      </c>
      <c r="K226" s="25">
        <v>3</v>
      </c>
      <c r="L226" s="26">
        <v>2520</v>
      </c>
      <c r="M226" s="26">
        <f t="shared" si="4"/>
        <v>7560</v>
      </c>
    </row>
    <row r="227" spans="1:13" x14ac:dyDescent="0.2">
      <c r="A227" s="30" t="s">
        <v>0</v>
      </c>
      <c r="B227" s="31">
        <v>551</v>
      </c>
      <c r="C227" s="31" t="s">
        <v>1</v>
      </c>
      <c r="D227" s="36">
        <v>44122010</v>
      </c>
      <c r="E227" s="40" t="s">
        <v>346</v>
      </c>
      <c r="F227" s="40" t="s">
        <v>486</v>
      </c>
      <c r="G227" s="32" t="s">
        <v>487</v>
      </c>
      <c r="H227" s="24" t="s">
        <v>2</v>
      </c>
      <c r="I227" s="24" t="s">
        <v>3</v>
      </c>
      <c r="J227" s="24" t="s">
        <v>17</v>
      </c>
      <c r="K227" s="25">
        <v>24</v>
      </c>
      <c r="L227" s="26">
        <v>369.58</v>
      </c>
      <c r="M227" s="26">
        <f t="shared" si="4"/>
        <v>8869.92</v>
      </c>
    </row>
    <row r="228" spans="1:13" x14ac:dyDescent="0.2">
      <c r="A228" s="30" t="s">
        <v>0</v>
      </c>
      <c r="B228" s="31">
        <v>551</v>
      </c>
      <c r="C228" s="31" t="s">
        <v>1</v>
      </c>
      <c r="D228" s="36">
        <v>44121618</v>
      </c>
      <c r="E228" s="40" t="s">
        <v>346</v>
      </c>
      <c r="F228" s="40" t="s">
        <v>488</v>
      </c>
      <c r="G228" s="32" t="s">
        <v>489</v>
      </c>
      <c r="H228" s="24" t="s">
        <v>2</v>
      </c>
      <c r="I228" s="24" t="s">
        <v>3</v>
      </c>
      <c r="J228" s="24" t="s">
        <v>17</v>
      </c>
      <c r="K228" s="25">
        <v>12</v>
      </c>
      <c r="L228" s="26">
        <v>490</v>
      </c>
      <c r="M228" s="26">
        <f t="shared" si="4"/>
        <v>5880</v>
      </c>
    </row>
    <row r="229" spans="1:13" x14ac:dyDescent="0.2">
      <c r="A229" s="30" t="s">
        <v>0</v>
      </c>
      <c r="B229" s="31">
        <v>551</v>
      </c>
      <c r="C229" s="31" t="s">
        <v>1</v>
      </c>
      <c r="D229" s="36">
        <v>43212299</v>
      </c>
      <c r="E229" s="40" t="s">
        <v>346</v>
      </c>
      <c r="F229" s="40" t="s">
        <v>490</v>
      </c>
      <c r="G229" s="32" t="s">
        <v>491</v>
      </c>
      <c r="H229" s="24" t="s">
        <v>2</v>
      </c>
      <c r="I229" s="24" t="s">
        <v>3</v>
      </c>
      <c r="J229" s="24" t="s">
        <v>17</v>
      </c>
      <c r="K229" s="25">
        <v>210</v>
      </c>
      <c r="L229" s="26">
        <v>46501</v>
      </c>
      <c r="M229" s="26">
        <f t="shared" ref="M229" si="5">+L229*K229</f>
        <v>9765210</v>
      </c>
    </row>
    <row r="230" spans="1:13" x14ac:dyDescent="0.2">
      <c r="A230" s="30" t="s">
        <v>0</v>
      </c>
      <c r="B230" s="31">
        <v>551</v>
      </c>
      <c r="C230" s="31" t="s">
        <v>1</v>
      </c>
      <c r="D230" s="31" t="s">
        <v>492</v>
      </c>
      <c r="E230" s="40" t="s">
        <v>493</v>
      </c>
      <c r="F230" s="40" t="s">
        <v>494</v>
      </c>
      <c r="G230" s="32" t="s">
        <v>495</v>
      </c>
      <c r="H230" s="24" t="s">
        <v>2</v>
      </c>
      <c r="I230" s="24" t="s">
        <v>3</v>
      </c>
      <c r="J230" s="24" t="s">
        <v>31</v>
      </c>
      <c r="K230" s="25">
        <v>12</v>
      </c>
      <c r="L230" s="26">
        <v>3616.48</v>
      </c>
      <c r="M230" s="26">
        <f>+L230*K230</f>
        <v>43397.760000000002</v>
      </c>
    </row>
    <row r="231" spans="1:13" x14ac:dyDescent="0.2">
      <c r="A231" s="30" t="s">
        <v>0</v>
      </c>
      <c r="B231" s="31">
        <v>551</v>
      </c>
      <c r="C231" s="31" t="s">
        <v>1</v>
      </c>
      <c r="D231" s="31" t="s">
        <v>496</v>
      </c>
      <c r="E231" s="40" t="s">
        <v>493</v>
      </c>
      <c r="F231" s="40" t="s">
        <v>497</v>
      </c>
      <c r="G231" s="32" t="s">
        <v>498</v>
      </c>
      <c r="H231" s="24" t="s">
        <v>2</v>
      </c>
      <c r="I231" s="24" t="s">
        <v>3</v>
      </c>
      <c r="J231" s="24" t="s">
        <v>31</v>
      </c>
      <c r="K231" s="25">
        <v>24</v>
      </c>
      <c r="L231" s="26">
        <v>1611.92</v>
      </c>
      <c r="M231" s="26">
        <f t="shared" ref="M231:M294" si="6">+L231*K231</f>
        <v>38686.080000000002</v>
      </c>
    </row>
    <row r="232" spans="1:13" x14ac:dyDescent="0.2">
      <c r="A232" s="30" t="s">
        <v>0</v>
      </c>
      <c r="B232" s="31">
        <v>551</v>
      </c>
      <c r="C232" s="31" t="s">
        <v>1</v>
      </c>
      <c r="D232" s="31" t="s">
        <v>499</v>
      </c>
      <c r="E232" s="40" t="s">
        <v>493</v>
      </c>
      <c r="F232" s="40" t="s">
        <v>500</v>
      </c>
      <c r="G232" s="32" t="s">
        <v>501</v>
      </c>
      <c r="H232" s="24" t="s">
        <v>2</v>
      </c>
      <c r="I232" s="24" t="s">
        <v>3</v>
      </c>
      <c r="J232" s="24" t="s">
        <v>31</v>
      </c>
      <c r="K232" s="25">
        <v>12</v>
      </c>
      <c r="L232" s="26">
        <v>14465.92</v>
      </c>
      <c r="M232" s="26">
        <f t="shared" si="6"/>
        <v>173591.04000000001</v>
      </c>
    </row>
    <row r="233" spans="1:13" x14ac:dyDescent="0.2">
      <c r="A233" s="30" t="s">
        <v>0</v>
      </c>
      <c r="B233" s="31">
        <v>551</v>
      </c>
      <c r="C233" s="31" t="s">
        <v>1</v>
      </c>
      <c r="D233" s="31" t="s">
        <v>502</v>
      </c>
      <c r="E233" s="40" t="s">
        <v>493</v>
      </c>
      <c r="F233" s="40" t="s">
        <v>503</v>
      </c>
      <c r="G233" s="32" t="s">
        <v>1609</v>
      </c>
      <c r="H233" s="24" t="s">
        <v>2</v>
      </c>
      <c r="I233" s="24" t="s">
        <v>3</v>
      </c>
      <c r="J233" s="24" t="s">
        <v>31</v>
      </c>
      <c r="K233" s="25">
        <v>24</v>
      </c>
      <c r="L233" s="26">
        <v>754.29</v>
      </c>
      <c r="M233" s="26">
        <f t="shared" si="6"/>
        <v>18102.96</v>
      </c>
    </row>
    <row r="234" spans="1:13" x14ac:dyDescent="0.2">
      <c r="A234" s="30" t="s">
        <v>0</v>
      </c>
      <c r="B234" s="31">
        <v>551</v>
      </c>
      <c r="C234" s="31" t="s">
        <v>1</v>
      </c>
      <c r="D234" s="31" t="s">
        <v>504</v>
      </c>
      <c r="E234" s="40" t="s">
        <v>493</v>
      </c>
      <c r="F234" s="40" t="s">
        <v>505</v>
      </c>
      <c r="G234" s="32" t="s">
        <v>1610</v>
      </c>
      <c r="H234" s="24" t="s">
        <v>2</v>
      </c>
      <c r="I234" s="24" t="s">
        <v>3</v>
      </c>
      <c r="J234" s="24" t="s">
        <v>31</v>
      </c>
      <c r="K234" s="25">
        <v>30</v>
      </c>
      <c r="L234" s="26">
        <v>1772.07</v>
      </c>
      <c r="M234" s="26">
        <f t="shared" si="6"/>
        <v>53162.1</v>
      </c>
    </row>
    <row r="235" spans="1:13" x14ac:dyDescent="0.2">
      <c r="A235" s="30" t="s">
        <v>0</v>
      </c>
      <c r="B235" s="31">
        <v>551</v>
      </c>
      <c r="C235" s="31" t="s">
        <v>1</v>
      </c>
      <c r="D235" s="31" t="s">
        <v>492</v>
      </c>
      <c r="E235" s="40" t="s">
        <v>493</v>
      </c>
      <c r="F235" s="40" t="s">
        <v>506</v>
      </c>
      <c r="G235" s="32" t="s">
        <v>1611</v>
      </c>
      <c r="H235" s="24" t="s">
        <v>2</v>
      </c>
      <c r="I235" s="24" t="s">
        <v>3</v>
      </c>
      <c r="J235" s="24" t="s">
        <v>31</v>
      </c>
      <c r="K235" s="25">
        <v>12</v>
      </c>
      <c r="L235" s="26">
        <v>2500</v>
      </c>
      <c r="M235" s="26">
        <f t="shared" si="6"/>
        <v>30000</v>
      </c>
    </row>
    <row r="236" spans="1:13" x14ac:dyDescent="0.2">
      <c r="A236" s="30" t="s">
        <v>0</v>
      </c>
      <c r="B236" s="31">
        <v>551</v>
      </c>
      <c r="C236" s="31" t="s">
        <v>1</v>
      </c>
      <c r="D236" s="31" t="s">
        <v>198</v>
      </c>
      <c r="E236" s="40" t="s">
        <v>493</v>
      </c>
      <c r="F236" s="40" t="s">
        <v>507</v>
      </c>
      <c r="G236" s="32" t="s">
        <v>1612</v>
      </c>
      <c r="H236" s="24" t="s">
        <v>2</v>
      </c>
      <c r="I236" s="24" t="s">
        <v>3</v>
      </c>
      <c r="J236" s="24" t="s">
        <v>31</v>
      </c>
      <c r="K236" s="25">
        <v>12</v>
      </c>
      <c r="L236" s="26">
        <v>5775</v>
      </c>
      <c r="M236" s="26">
        <f t="shared" si="6"/>
        <v>69300</v>
      </c>
    </row>
    <row r="237" spans="1:13" x14ac:dyDescent="0.2">
      <c r="A237" s="30" t="s">
        <v>0</v>
      </c>
      <c r="B237" s="31">
        <v>551</v>
      </c>
      <c r="C237" s="31" t="s">
        <v>1</v>
      </c>
      <c r="D237" s="31" t="s">
        <v>492</v>
      </c>
      <c r="E237" s="40" t="s">
        <v>493</v>
      </c>
      <c r="F237" s="40" t="s">
        <v>494</v>
      </c>
      <c r="G237" s="32" t="s">
        <v>1613</v>
      </c>
      <c r="H237" s="24" t="s">
        <v>2</v>
      </c>
      <c r="I237" s="24" t="s">
        <v>3</v>
      </c>
      <c r="J237" s="24" t="s">
        <v>31</v>
      </c>
      <c r="K237" s="25">
        <v>12</v>
      </c>
      <c r="L237" s="26">
        <v>4000</v>
      </c>
      <c r="M237" s="26">
        <f t="shared" si="6"/>
        <v>48000</v>
      </c>
    </row>
    <row r="238" spans="1:13" x14ac:dyDescent="0.2">
      <c r="A238" s="30" t="s">
        <v>0</v>
      </c>
      <c r="B238" s="31">
        <v>551</v>
      </c>
      <c r="C238" s="31" t="s">
        <v>1</v>
      </c>
      <c r="D238" s="31" t="s">
        <v>508</v>
      </c>
      <c r="E238" s="40" t="s">
        <v>493</v>
      </c>
      <c r="F238" s="40" t="s">
        <v>509</v>
      </c>
      <c r="G238" s="32" t="s">
        <v>1614</v>
      </c>
      <c r="H238" s="24" t="s">
        <v>2</v>
      </c>
      <c r="I238" s="24" t="s">
        <v>3</v>
      </c>
      <c r="J238" s="24" t="s">
        <v>31</v>
      </c>
      <c r="K238" s="25">
        <v>24</v>
      </c>
      <c r="L238" s="26">
        <v>2500</v>
      </c>
      <c r="M238" s="26">
        <f t="shared" si="6"/>
        <v>60000</v>
      </c>
    </row>
    <row r="239" spans="1:13" x14ac:dyDescent="0.2">
      <c r="A239" s="30" t="s">
        <v>0</v>
      </c>
      <c r="B239" s="31">
        <v>551</v>
      </c>
      <c r="C239" s="31" t="s">
        <v>1</v>
      </c>
      <c r="D239" s="31" t="s">
        <v>508</v>
      </c>
      <c r="E239" s="40" t="s">
        <v>493</v>
      </c>
      <c r="F239" s="40" t="s">
        <v>509</v>
      </c>
      <c r="G239" s="32" t="s">
        <v>1615</v>
      </c>
      <c r="H239" s="24" t="s">
        <v>2</v>
      </c>
      <c r="I239" s="24" t="s">
        <v>3</v>
      </c>
      <c r="J239" s="24" t="s">
        <v>31</v>
      </c>
      <c r="K239" s="25">
        <v>12</v>
      </c>
      <c r="L239" s="26">
        <v>2400</v>
      </c>
      <c r="M239" s="26">
        <f t="shared" si="6"/>
        <v>28800</v>
      </c>
    </row>
    <row r="240" spans="1:13" x14ac:dyDescent="0.2">
      <c r="A240" s="30" t="s">
        <v>0</v>
      </c>
      <c r="B240" s="31">
        <v>551</v>
      </c>
      <c r="C240" s="31" t="s">
        <v>1</v>
      </c>
      <c r="D240" s="36" t="s">
        <v>510</v>
      </c>
      <c r="E240" s="40" t="s">
        <v>49</v>
      </c>
      <c r="F240" s="40" t="s">
        <v>511</v>
      </c>
      <c r="G240" s="32" t="s">
        <v>512</v>
      </c>
      <c r="H240" s="24" t="s">
        <v>2</v>
      </c>
      <c r="I240" s="24" t="s">
        <v>3</v>
      </c>
      <c r="J240" s="24" t="s">
        <v>17</v>
      </c>
      <c r="K240" s="25">
        <v>205</v>
      </c>
      <c r="L240" s="26">
        <v>656.32</v>
      </c>
      <c r="M240" s="26">
        <f t="shared" si="6"/>
        <v>134545.60000000001</v>
      </c>
    </row>
    <row r="241" spans="1:13" x14ac:dyDescent="0.2">
      <c r="A241" s="30" t="s">
        <v>0</v>
      </c>
      <c r="B241" s="31">
        <v>551</v>
      </c>
      <c r="C241" s="31" t="s">
        <v>1</v>
      </c>
      <c r="D241" s="31" t="s">
        <v>513</v>
      </c>
      <c r="E241" s="40" t="s">
        <v>49</v>
      </c>
      <c r="F241" s="40" t="s">
        <v>514</v>
      </c>
      <c r="G241" s="32" t="s">
        <v>515</v>
      </c>
      <c r="H241" s="24" t="s">
        <v>2</v>
      </c>
      <c r="I241" s="24" t="s">
        <v>3</v>
      </c>
      <c r="J241" s="24" t="s">
        <v>17</v>
      </c>
      <c r="K241" s="25">
        <v>15</v>
      </c>
      <c r="L241" s="26">
        <v>3866.5</v>
      </c>
      <c r="M241" s="26">
        <f t="shared" si="6"/>
        <v>57997.5</v>
      </c>
    </row>
    <row r="242" spans="1:13" x14ac:dyDescent="0.2">
      <c r="A242" s="30" t="s">
        <v>0</v>
      </c>
      <c r="B242" s="31">
        <v>551</v>
      </c>
      <c r="C242" s="31" t="s">
        <v>1</v>
      </c>
      <c r="D242" s="31" t="s">
        <v>516</v>
      </c>
      <c r="E242" s="40" t="s">
        <v>49</v>
      </c>
      <c r="F242" s="40" t="s">
        <v>517</v>
      </c>
      <c r="G242" s="32" t="s">
        <v>518</v>
      </c>
      <c r="H242" s="24" t="s">
        <v>2</v>
      </c>
      <c r="I242" s="24" t="s">
        <v>3</v>
      </c>
      <c r="J242" s="24" t="s">
        <v>28</v>
      </c>
      <c r="K242" s="25">
        <v>100</v>
      </c>
      <c r="L242" s="26">
        <v>1333</v>
      </c>
      <c r="M242" s="26">
        <f t="shared" si="6"/>
        <v>133300</v>
      </c>
    </row>
    <row r="243" spans="1:13" x14ac:dyDescent="0.2">
      <c r="A243" s="30" t="s">
        <v>0</v>
      </c>
      <c r="B243" s="31">
        <v>551</v>
      </c>
      <c r="C243" s="31" t="s">
        <v>1</v>
      </c>
      <c r="D243" s="31" t="s">
        <v>510</v>
      </c>
      <c r="E243" s="40" t="s">
        <v>49</v>
      </c>
      <c r="F243" s="40" t="s">
        <v>519</v>
      </c>
      <c r="G243" s="32" t="s">
        <v>520</v>
      </c>
      <c r="H243" s="24" t="s">
        <v>2</v>
      </c>
      <c r="I243" s="24" t="s">
        <v>3</v>
      </c>
      <c r="J243" s="24" t="s">
        <v>17</v>
      </c>
      <c r="K243" s="25">
        <v>642</v>
      </c>
      <c r="L243" s="26">
        <v>1904</v>
      </c>
      <c r="M243" s="26">
        <f t="shared" si="6"/>
        <v>1222368</v>
      </c>
    </row>
    <row r="244" spans="1:13" x14ac:dyDescent="0.2">
      <c r="A244" s="30" t="s">
        <v>0</v>
      </c>
      <c r="B244" s="31">
        <v>551</v>
      </c>
      <c r="C244" s="31" t="s">
        <v>1</v>
      </c>
      <c r="D244" s="31" t="s">
        <v>521</v>
      </c>
      <c r="E244" s="40" t="s">
        <v>49</v>
      </c>
      <c r="F244" s="40" t="s">
        <v>522</v>
      </c>
      <c r="G244" s="32" t="s">
        <v>523</v>
      </c>
      <c r="H244" s="24" t="s">
        <v>2</v>
      </c>
      <c r="I244" s="24" t="s">
        <v>3</v>
      </c>
      <c r="J244" s="24" t="s">
        <v>17</v>
      </c>
      <c r="K244" s="25">
        <v>7588</v>
      </c>
      <c r="L244" s="26">
        <v>2841.52</v>
      </c>
      <c r="M244" s="26">
        <f t="shared" si="6"/>
        <v>21561453.760000002</v>
      </c>
    </row>
    <row r="245" spans="1:13" x14ac:dyDescent="0.2">
      <c r="A245" s="30" t="s">
        <v>0</v>
      </c>
      <c r="B245" s="31">
        <v>551</v>
      </c>
      <c r="C245" s="31" t="s">
        <v>1</v>
      </c>
      <c r="D245" s="31" t="s">
        <v>524</v>
      </c>
      <c r="E245" s="40" t="s">
        <v>49</v>
      </c>
      <c r="F245" s="40" t="s">
        <v>525</v>
      </c>
      <c r="G245" s="32" t="s">
        <v>526</v>
      </c>
      <c r="H245" s="24" t="s">
        <v>2</v>
      </c>
      <c r="I245" s="24" t="s">
        <v>3</v>
      </c>
      <c r="J245" s="24" t="s">
        <v>28</v>
      </c>
      <c r="K245" s="25">
        <v>6</v>
      </c>
      <c r="L245" s="26">
        <v>2614.1999999999998</v>
      </c>
      <c r="M245" s="26">
        <f t="shared" si="6"/>
        <v>15685.199999999999</v>
      </c>
    </row>
    <row r="246" spans="1:13" x14ac:dyDescent="0.2">
      <c r="A246" s="30" t="s">
        <v>0</v>
      </c>
      <c r="B246" s="31">
        <v>551</v>
      </c>
      <c r="C246" s="31" t="s">
        <v>1</v>
      </c>
      <c r="D246" s="31" t="s">
        <v>524</v>
      </c>
      <c r="E246" s="40" t="s">
        <v>49</v>
      </c>
      <c r="F246" s="40" t="s">
        <v>527</v>
      </c>
      <c r="G246" s="32" t="s">
        <v>528</v>
      </c>
      <c r="H246" s="24" t="s">
        <v>2</v>
      </c>
      <c r="I246" s="24" t="s">
        <v>3</v>
      </c>
      <c r="J246" s="24" t="s">
        <v>28</v>
      </c>
      <c r="K246" s="25">
        <v>162</v>
      </c>
      <c r="L246" s="26">
        <v>1624</v>
      </c>
      <c r="M246" s="26">
        <f t="shared" si="6"/>
        <v>263088</v>
      </c>
    </row>
    <row r="247" spans="1:13" x14ac:dyDescent="0.2">
      <c r="A247" s="30" t="s">
        <v>0</v>
      </c>
      <c r="B247" s="31">
        <v>551</v>
      </c>
      <c r="C247" s="31" t="s">
        <v>1</v>
      </c>
      <c r="D247" s="31" t="s">
        <v>524</v>
      </c>
      <c r="E247" s="40" t="s">
        <v>49</v>
      </c>
      <c r="F247" s="40" t="s">
        <v>529</v>
      </c>
      <c r="G247" s="32" t="s">
        <v>530</v>
      </c>
      <c r="H247" s="24" t="s">
        <v>2</v>
      </c>
      <c r="I247" s="24" t="s">
        <v>3</v>
      </c>
      <c r="J247" s="24" t="s">
        <v>28</v>
      </c>
      <c r="K247" s="25">
        <v>663</v>
      </c>
      <c r="L247" s="26">
        <v>1789.64</v>
      </c>
      <c r="M247" s="26">
        <f t="shared" si="6"/>
        <v>1186531.32</v>
      </c>
    </row>
    <row r="248" spans="1:13" x14ac:dyDescent="0.2">
      <c r="A248" s="30" t="s">
        <v>0</v>
      </c>
      <c r="B248" s="31">
        <v>551</v>
      </c>
      <c r="C248" s="31" t="s">
        <v>1</v>
      </c>
      <c r="D248" s="31" t="s">
        <v>531</v>
      </c>
      <c r="E248" s="40" t="s">
        <v>49</v>
      </c>
      <c r="F248" s="40" t="s">
        <v>532</v>
      </c>
      <c r="G248" s="32" t="s">
        <v>533</v>
      </c>
      <c r="H248" s="24" t="s">
        <v>2</v>
      </c>
      <c r="I248" s="24" t="s">
        <v>3</v>
      </c>
      <c r="J248" s="24" t="s">
        <v>167</v>
      </c>
      <c r="K248" s="25">
        <v>109</v>
      </c>
      <c r="L248" s="26">
        <v>7656.6</v>
      </c>
      <c r="M248" s="26">
        <f t="shared" si="6"/>
        <v>834569.4</v>
      </c>
    </row>
    <row r="249" spans="1:13" x14ac:dyDescent="0.2">
      <c r="A249" s="30" t="s">
        <v>0</v>
      </c>
      <c r="B249" s="31">
        <v>551</v>
      </c>
      <c r="C249" s="31" t="s">
        <v>1</v>
      </c>
      <c r="D249" s="31" t="s">
        <v>510</v>
      </c>
      <c r="E249" s="40" t="s">
        <v>49</v>
      </c>
      <c r="F249" s="40" t="s">
        <v>534</v>
      </c>
      <c r="G249" s="32" t="s">
        <v>535</v>
      </c>
      <c r="H249" s="24" t="s">
        <v>2</v>
      </c>
      <c r="I249" s="24" t="s">
        <v>3</v>
      </c>
      <c r="J249" s="24" t="s">
        <v>28</v>
      </c>
      <c r="K249" s="25">
        <v>10</v>
      </c>
      <c r="L249" s="26">
        <v>909.44</v>
      </c>
      <c r="M249" s="26">
        <f t="shared" si="6"/>
        <v>9094.4000000000015</v>
      </c>
    </row>
    <row r="250" spans="1:13" x14ac:dyDescent="0.2">
      <c r="A250" s="30" t="s">
        <v>0</v>
      </c>
      <c r="B250" s="31">
        <v>551</v>
      </c>
      <c r="C250" s="31" t="s">
        <v>1</v>
      </c>
      <c r="D250" s="31" t="s">
        <v>536</v>
      </c>
      <c r="E250" s="40" t="s">
        <v>49</v>
      </c>
      <c r="F250" s="40" t="s">
        <v>537</v>
      </c>
      <c r="G250" s="32" t="s">
        <v>538</v>
      </c>
      <c r="H250" s="24" t="s">
        <v>2</v>
      </c>
      <c r="I250" s="24" t="s">
        <v>3</v>
      </c>
      <c r="J250" s="24" t="s">
        <v>28</v>
      </c>
      <c r="K250" s="25">
        <v>1000</v>
      </c>
      <c r="L250" s="26">
        <v>413.31</v>
      </c>
      <c r="M250" s="26">
        <f t="shared" si="6"/>
        <v>413310</v>
      </c>
    </row>
    <row r="251" spans="1:13" x14ac:dyDescent="0.2">
      <c r="A251" s="30" t="s">
        <v>0</v>
      </c>
      <c r="B251" s="31">
        <v>551</v>
      </c>
      <c r="C251" s="31" t="s">
        <v>1</v>
      </c>
      <c r="D251" s="31" t="s">
        <v>539</v>
      </c>
      <c r="E251" s="40" t="s">
        <v>49</v>
      </c>
      <c r="F251" s="40" t="s">
        <v>540</v>
      </c>
      <c r="G251" s="32" t="s">
        <v>541</v>
      </c>
      <c r="H251" s="24" t="s">
        <v>2</v>
      </c>
      <c r="I251" s="24" t="s">
        <v>3</v>
      </c>
      <c r="J251" s="24" t="s">
        <v>17</v>
      </c>
      <c r="K251" s="25">
        <v>493</v>
      </c>
      <c r="L251" s="26">
        <v>2727</v>
      </c>
      <c r="M251" s="26">
        <f t="shared" si="6"/>
        <v>1344411</v>
      </c>
    </row>
    <row r="252" spans="1:13" x14ac:dyDescent="0.2">
      <c r="A252" s="30" t="s">
        <v>0</v>
      </c>
      <c r="B252" s="31">
        <v>551</v>
      </c>
      <c r="C252" s="31" t="s">
        <v>1</v>
      </c>
      <c r="D252" s="31" t="s">
        <v>510</v>
      </c>
      <c r="E252" s="40" t="s">
        <v>49</v>
      </c>
      <c r="F252" s="40" t="s">
        <v>542</v>
      </c>
      <c r="G252" s="32" t="s">
        <v>543</v>
      </c>
      <c r="H252" s="24" t="s">
        <v>2</v>
      </c>
      <c r="I252" s="24" t="s">
        <v>3</v>
      </c>
      <c r="J252" s="24" t="s">
        <v>28</v>
      </c>
      <c r="K252" s="25">
        <v>126</v>
      </c>
      <c r="L252" s="26">
        <v>2359</v>
      </c>
      <c r="M252" s="26">
        <f t="shared" si="6"/>
        <v>297234</v>
      </c>
    </row>
    <row r="253" spans="1:13" x14ac:dyDescent="0.2">
      <c r="A253" s="30" t="s">
        <v>0</v>
      </c>
      <c r="B253" s="31">
        <v>551</v>
      </c>
      <c r="C253" s="31" t="s">
        <v>1</v>
      </c>
      <c r="D253" s="31" t="s">
        <v>544</v>
      </c>
      <c r="E253" s="40" t="s">
        <v>49</v>
      </c>
      <c r="F253" s="40" t="s">
        <v>545</v>
      </c>
      <c r="G253" s="32" t="s">
        <v>546</v>
      </c>
      <c r="H253" s="24" t="s">
        <v>2</v>
      </c>
      <c r="I253" s="24" t="s">
        <v>3</v>
      </c>
      <c r="J253" s="24" t="s">
        <v>28</v>
      </c>
      <c r="K253" s="25">
        <v>12</v>
      </c>
      <c r="L253" s="26">
        <v>159.13</v>
      </c>
      <c r="M253" s="26">
        <f t="shared" si="6"/>
        <v>1909.56</v>
      </c>
    </row>
    <row r="254" spans="1:13" x14ac:dyDescent="0.2">
      <c r="A254" s="30" t="s">
        <v>0</v>
      </c>
      <c r="B254" s="31">
        <v>551</v>
      </c>
      <c r="C254" s="31" t="s">
        <v>1</v>
      </c>
      <c r="D254" s="31" t="s">
        <v>547</v>
      </c>
      <c r="E254" s="40" t="s">
        <v>49</v>
      </c>
      <c r="F254" s="40" t="s">
        <v>548</v>
      </c>
      <c r="G254" s="32" t="s">
        <v>549</v>
      </c>
      <c r="H254" s="24" t="s">
        <v>2</v>
      </c>
      <c r="I254" s="24" t="s">
        <v>3</v>
      </c>
      <c r="J254" s="24" t="s">
        <v>17</v>
      </c>
      <c r="K254" s="25">
        <v>20</v>
      </c>
      <c r="L254" s="26">
        <v>1074.6099999999999</v>
      </c>
      <c r="M254" s="26">
        <f t="shared" si="6"/>
        <v>21492.199999999997</v>
      </c>
    </row>
    <row r="255" spans="1:13" x14ac:dyDescent="0.2">
      <c r="A255" s="30" t="s">
        <v>0</v>
      </c>
      <c r="B255" s="31">
        <v>551</v>
      </c>
      <c r="C255" s="31" t="s">
        <v>1</v>
      </c>
      <c r="D255" s="31" t="s">
        <v>550</v>
      </c>
      <c r="E255" s="40" t="s">
        <v>49</v>
      </c>
      <c r="F255" s="40" t="s">
        <v>551</v>
      </c>
      <c r="G255" s="32" t="s">
        <v>552</v>
      </c>
      <c r="H255" s="24" t="s">
        <v>2</v>
      </c>
      <c r="I255" s="24" t="s">
        <v>3</v>
      </c>
      <c r="J255" s="24" t="s">
        <v>28</v>
      </c>
      <c r="K255" s="25">
        <v>42</v>
      </c>
      <c r="L255" s="26">
        <v>163.52000000000001</v>
      </c>
      <c r="M255" s="26">
        <f t="shared" si="6"/>
        <v>6867.84</v>
      </c>
    </row>
    <row r="256" spans="1:13" x14ac:dyDescent="0.2">
      <c r="A256" s="30" t="s">
        <v>0</v>
      </c>
      <c r="B256" s="31">
        <v>551</v>
      </c>
      <c r="C256" s="31" t="s">
        <v>1</v>
      </c>
      <c r="D256" s="40">
        <v>14111829</v>
      </c>
      <c r="E256" s="40">
        <v>29903</v>
      </c>
      <c r="F256" s="40" t="s">
        <v>553</v>
      </c>
      <c r="G256" s="32" t="s">
        <v>554</v>
      </c>
      <c r="H256" s="24" t="s">
        <v>2</v>
      </c>
      <c r="I256" s="24" t="s">
        <v>3</v>
      </c>
      <c r="J256" s="24" t="s">
        <v>17</v>
      </c>
      <c r="K256" s="25">
        <v>10</v>
      </c>
      <c r="L256" s="26">
        <v>318.25</v>
      </c>
      <c r="M256" s="26">
        <f t="shared" si="6"/>
        <v>3182.5</v>
      </c>
    </row>
    <row r="257" spans="1:13" x14ac:dyDescent="0.2">
      <c r="A257" s="30" t="s">
        <v>0</v>
      </c>
      <c r="B257" s="31">
        <v>551</v>
      </c>
      <c r="C257" s="31" t="s">
        <v>1</v>
      </c>
      <c r="D257" s="40">
        <v>14111514</v>
      </c>
      <c r="E257" s="40">
        <v>29903</v>
      </c>
      <c r="F257" s="40" t="s">
        <v>555</v>
      </c>
      <c r="G257" s="32" t="s">
        <v>556</v>
      </c>
      <c r="H257" s="24" t="s">
        <v>2</v>
      </c>
      <c r="I257" s="24" t="s">
        <v>3</v>
      </c>
      <c r="J257" s="24" t="s">
        <v>17</v>
      </c>
      <c r="K257" s="25">
        <v>30</v>
      </c>
      <c r="L257" s="26">
        <v>749.13</v>
      </c>
      <c r="M257" s="26">
        <f t="shared" si="6"/>
        <v>22473.9</v>
      </c>
    </row>
    <row r="258" spans="1:13" x14ac:dyDescent="0.2">
      <c r="A258" s="30" t="s">
        <v>0</v>
      </c>
      <c r="B258" s="31">
        <v>551</v>
      </c>
      <c r="C258" s="31" t="s">
        <v>1</v>
      </c>
      <c r="D258" s="40">
        <v>14111531</v>
      </c>
      <c r="E258" s="40">
        <v>29903</v>
      </c>
      <c r="F258" s="40" t="s">
        <v>557</v>
      </c>
      <c r="G258" s="32" t="s">
        <v>558</v>
      </c>
      <c r="H258" s="24" t="s">
        <v>2</v>
      </c>
      <c r="I258" s="24" t="s">
        <v>3</v>
      </c>
      <c r="J258" s="24" t="s">
        <v>28</v>
      </c>
      <c r="K258" s="25">
        <v>265</v>
      </c>
      <c r="L258" s="26">
        <v>1439.2</v>
      </c>
      <c r="M258" s="26">
        <f t="shared" si="6"/>
        <v>381388</v>
      </c>
    </row>
    <row r="259" spans="1:13" x14ac:dyDescent="0.2">
      <c r="A259" s="30" t="s">
        <v>0</v>
      </c>
      <c r="B259" s="31">
        <v>551</v>
      </c>
      <c r="C259" s="31" t="s">
        <v>1</v>
      </c>
      <c r="D259" s="40">
        <v>14111530</v>
      </c>
      <c r="E259" s="40">
        <v>29903</v>
      </c>
      <c r="F259" s="40" t="s">
        <v>514</v>
      </c>
      <c r="G259" s="32" t="s">
        <v>559</v>
      </c>
      <c r="H259" s="24" t="s">
        <v>2</v>
      </c>
      <c r="I259" s="24" t="s">
        <v>3</v>
      </c>
      <c r="J259" s="24" t="s">
        <v>28</v>
      </c>
      <c r="K259" s="25">
        <v>37</v>
      </c>
      <c r="L259" s="26">
        <v>408.15</v>
      </c>
      <c r="M259" s="26">
        <f t="shared" si="6"/>
        <v>15101.55</v>
      </c>
    </row>
    <row r="260" spans="1:13" x14ac:dyDescent="0.2">
      <c r="A260" s="30" t="s">
        <v>0</v>
      </c>
      <c r="B260" s="31">
        <v>551</v>
      </c>
      <c r="C260" s="31" t="s">
        <v>1</v>
      </c>
      <c r="D260" s="40">
        <v>14111610</v>
      </c>
      <c r="E260" s="40">
        <v>29903</v>
      </c>
      <c r="F260" s="40" t="s">
        <v>560</v>
      </c>
      <c r="G260" s="32" t="s">
        <v>561</v>
      </c>
      <c r="H260" s="24" t="s">
        <v>2</v>
      </c>
      <c r="I260" s="24" t="s">
        <v>3</v>
      </c>
      <c r="J260" s="24" t="s">
        <v>28</v>
      </c>
      <c r="K260" s="25">
        <v>156</v>
      </c>
      <c r="L260" s="26">
        <v>936.15</v>
      </c>
      <c r="M260" s="26">
        <f t="shared" si="6"/>
        <v>146039.4</v>
      </c>
    </row>
    <row r="261" spans="1:13" x14ac:dyDescent="0.2">
      <c r="A261" s="30" t="s">
        <v>0</v>
      </c>
      <c r="B261" s="31">
        <v>551</v>
      </c>
      <c r="C261" s="31" t="s">
        <v>1</v>
      </c>
      <c r="D261" s="36">
        <v>14111519</v>
      </c>
      <c r="E261" s="40" t="s">
        <v>49</v>
      </c>
      <c r="F261" s="40" t="s">
        <v>562</v>
      </c>
      <c r="G261" s="32" t="s">
        <v>563</v>
      </c>
      <c r="H261" s="24" t="s">
        <v>2</v>
      </c>
      <c r="I261" s="24" t="s">
        <v>3</v>
      </c>
      <c r="J261" s="24" t="s">
        <v>17</v>
      </c>
      <c r="K261" s="25">
        <v>5</v>
      </c>
      <c r="L261" s="26">
        <v>1070.55</v>
      </c>
      <c r="M261" s="26">
        <f t="shared" si="6"/>
        <v>5352.75</v>
      </c>
    </row>
    <row r="262" spans="1:13" x14ac:dyDescent="0.2">
      <c r="A262" s="30" t="s">
        <v>0</v>
      </c>
      <c r="B262" s="31">
        <v>551</v>
      </c>
      <c r="C262" s="31" t="s">
        <v>1</v>
      </c>
      <c r="D262" s="36">
        <v>14111606</v>
      </c>
      <c r="E262" s="40" t="s">
        <v>49</v>
      </c>
      <c r="F262" s="40" t="s">
        <v>564</v>
      </c>
      <c r="G262" s="32" t="s">
        <v>565</v>
      </c>
      <c r="H262" s="24" t="s">
        <v>2</v>
      </c>
      <c r="I262" s="24" t="s">
        <v>3</v>
      </c>
      <c r="J262" s="24" t="s">
        <v>28</v>
      </c>
      <c r="K262" s="25">
        <v>1</v>
      </c>
      <c r="L262" s="26">
        <v>28377.41</v>
      </c>
      <c r="M262" s="26">
        <f t="shared" si="6"/>
        <v>28377.41</v>
      </c>
    </row>
    <row r="263" spans="1:13" x14ac:dyDescent="0.2">
      <c r="A263" s="30" t="s">
        <v>0</v>
      </c>
      <c r="B263" s="31">
        <v>551</v>
      </c>
      <c r="C263" s="31" t="s">
        <v>1</v>
      </c>
      <c r="D263" s="36">
        <v>44121506</v>
      </c>
      <c r="E263" s="40" t="s">
        <v>49</v>
      </c>
      <c r="F263" s="40" t="s">
        <v>566</v>
      </c>
      <c r="G263" s="32" t="s">
        <v>567</v>
      </c>
      <c r="H263" s="24" t="s">
        <v>2</v>
      </c>
      <c r="I263" s="24" t="s">
        <v>3</v>
      </c>
      <c r="J263" s="24" t="s">
        <v>17</v>
      </c>
      <c r="K263" s="25">
        <v>2</v>
      </c>
      <c r="L263" s="26">
        <v>1372</v>
      </c>
      <c r="M263" s="26">
        <f t="shared" si="6"/>
        <v>2744</v>
      </c>
    </row>
    <row r="264" spans="1:13" x14ac:dyDescent="0.2">
      <c r="A264" s="30" t="s">
        <v>0</v>
      </c>
      <c r="B264" s="31">
        <v>551</v>
      </c>
      <c r="C264" s="31" t="s">
        <v>1</v>
      </c>
      <c r="D264" s="36">
        <v>44121506</v>
      </c>
      <c r="E264" s="40" t="s">
        <v>49</v>
      </c>
      <c r="F264" s="40" t="s">
        <v>568</v>
      </c>
      <c r="G264" s="32" t="s">
        <v>569</v>
      </c>
      <c r="H264" s="24" t="s">
        <v>2</v>
      </c>
      <c r="I264" s="24" t="s">
        <v>3</v>
      </c>
      <c r="J264" s="24" t="s">
        <v>28</v>
      </c>
      <c r="K264" s="25">
        <v>160</v>
      </c>
      <c r="L264" s="26">
        <v>4701.42</v>
      </c>
      <c r="M264" s="26">
        <f t="shared" si="6"/>
        <v>752227.2</v>
      </c>
    </row>
    <row r="265" spans="1:13" x14ac:dyDescent="0.2">
      <c r="A265" s="30" t="s">
        <v>0</v>
      </c>
      <c r="B265" s="31">
        <v>551</v>
      </c>
      <c r="C265" s="31" t="s">
        <v>1</v>
      </c>
      <c r="D265" s="31" t="s">
        <v>513</v>
      </c>
      <c r="E265" s="40" t="s">
        <v>49</v>
      </c>
      <c r="F265" s="40" t="s">
        <v>514</v>
      </c>
      <c r="G265" s="32" t="s">
        <v>570</v>
      </c>
      <c r="H265" s="24" t="s">
        <v>2</v>
      </c>
      <c r="I265" s="24" t="s">
        <v>3</v>
      </c>
      <c r="J265" s="24" t="s">
        <v>17</v>
      </c>
      <c r="K265" s="25">
        <v>478</v>
      </c>
      <c r="L265" s="26">
        <v>1227.1500000000001</v>
      </c>
      <c r="M265" s="26">
        <f t="shared" si="6"/>
        <v>586577.70000000007</v>
      </c>
    </row>
    <row r="266" spans="1:13" x14ac:dyDescent="0.2">
      <c r="A266" s="30" t="s">
        <v>0</v>
      </c>
      <c r="B266" s="31">
        <v>551</v>
      </c>
      <c r="C266" s="31" t="s">
        <v>1</v>
      </c>
      <c r="D266" s="31" t="s">
        <v>571</v>
      </c>
      <c r="E266" s="40" t="s">
        <v>49</v>
      </c>
      <c r="F266" s="40" t="s">
        <v>572</v>
      </c>
      <c r="G266" s="32" t="s">
        <v>573</v>
      </c>
      <c r="H266" s="24" t="s">
        <v>2</v>
      </c>
      <c r="I266" s="24" t="s">
        <v>3</v>
      </c>
      <c r="J266" s="24" t="s">
        <v>28</v>
      </c>
      <c r="K266" s="25">
        <v>110</v>
      </c>
      <c r="L266" s="26">
        <v>2591.4699999999998</v>
      </c>
      <c r="M266" s="26">
        <f t="shared" si="6"/>
        <v>285061.69999999995</v>
      </c>
    </row>
    <row r="267" spans="1:13" x14ac:dyDescent="0.2">
      <c r="A267" s="30" t="s">
        <v>0</v>
      </c>
      <c r="B267" s="31">
        <v>551</v>
      </c>
      <c r="C267" s="31" t="s">
        <v>1</v>
      </c>
      <c r="D267" s="31" t="s">
        <v>547</v>
      </c>
      <c r="E267" s="40" t="s">
        <v>49</v>
      </c>
      <c r="F267" s="40" t="s">
        <v>574</v>
      </c>
      <c r="G267" s="32" t="s">
        <v>575</v>
      </c>
      <c r="H267" s="24" t="s">
        <v>2</v>
      </c>
      <c r="I267" s="24" t="s">
        <v>3</v>
      </c>
      <c r="J267" s="24" t="s">
        <v>17</v>
      </c>
      <c r="K267" s="25">
        <v>225</v>
      </c>
      <c r="L267" s="26">
        <v>641.09</v>
      </c>
      <c r="M267" s="26">
        <f t="shared" si="6"/>
        <v>144245.25</v>
      </c>
    </row>
    <row r="268" spans="1:13" x14ac:dyDescent="0.2">
      <c r="A268" s="30" t="s">
        <v>0</v>
      </c>
      <c r="B268" s="31">
        <v>551</v>
      </c>
      <c r="C268" s="31" t="s">
        <v>1</v>
      </c>
      <c r="D268" s="31" t="s">
        <v>576</v>
      </c>
      <c r="E268" s="40" t="s">
        <v>49</v>
      </c>
      <c r="F268" s="40" t="s">
        <v>577</v>
      </c>
      <c r="G268" s="32" t="s">
        <v>578</v>
      </c>
      <c r="H268" s="24" t="s">
        <v>2</v>
      </c>
      <c r="I268" s="24" t="s">
        <v>3</v>
      </c>
      <c r="J268" s="24" t="s">
        <v>17</v>
      </c>
      <c r="K268" s="25">
        <v>221</v>
      </c>
      <c r="L268" s="26">
        <v>852.27</v>
      </c>
      <c r="M268" s="26">
        <f t="shared" si="6"/>
        <v>188351.66999999998</v>
      </c>
    </row>
    <row r="269" spans="1:13" x14ac:dyDescent="0.2">
      <c r="A269" s="30" t="s">
        <v>0</v>
      </c>
      <c r="B269" s="31">
        <v>551</v>
      </c>
      <c r="C269" s="31" t="s">
        <v>1</v>
      </c>
      <c r="D269" s="31" t="s">
        <v>576</v>
      </c>
      <c r="E269" s="40" t="s">
        <v>49</v>
      </c>
      <c r="F269" s="40" t="s">
        <v>579</v>
      </c>
      <c r="G269" s="32" t="s">
        <v>580</v>
      </c>
      <c r="H269" s="24" t="s">
        <v>2</v>
      </c>
      <c r="I269" s="24" t="s">
        <v>3</v>
      </c>
      <c r="J269" s="24" t="s">
        <v>17</v>
      </c>
      <c r="K269" s="25">
        <v>154</v>
      </c>
      <c r="L269" s="26">
        <v>3584</v>
      </c>
      <c r="M269" s="26">
        <f t="shared" si="6"/>
        <v>551936</v>
      </c>
    </row>
    <row r="270" spans="1:13" x14ac:dyDescent="0.2">
      <c r="A270" s="30" t="s">
        <v>0</v>
      </c>
      <c r="B270" s="31">
        <v>551</v>
      </c>
      <c r="C270" s="31" t="s">
        <v>1</v>
      </c>
      <c r="D270" s="31" t="s">
        <v>581</v>
      </c>
      <c r="E270" s="40" t="s">
        <v>49</v>
      </c>
      <c r="F270" s="40" t="s">
        <v>582</v>
      </c>
      <c r="G270" s="32" t="s">
        <v>583</v>
      </c>
      <c r="H270" s="24" t="s">
        <v>2</v>
      </c>
      <c r="I270" s="24" t="s">
        <v>3</v>
      </c>
      <c r="J270" s="24" t="s">
        <v>167</v>
      </c>
      <c r="K270" s="25">
        <v>135</v>
      </c>
      <c r="L270" s="26">
        <v>7382.78</v>
      </c>
      <c r="M270" s="26">
        <f t="shared" si="6"/>
        <v>996675.29999999993</v>
      </c>
    </row>
    <row r="271" spans="1:13" x14ac:dyDescent="0.2">
      <c r="A271" s="30" t="s">
        <v>0</v>
      </c>
      <c r="B271" s="31">
        <v>551</v>
      </c>
      <c r="C271" s="31" t="s">
        <v>1</v>
      </c>
      <c r="D271" s="31" t="s">
        <v>584</v>
      </c>
      <c r="E271" s="40" t="s">
        <v>49</v>
      </c>
      <c r="F271" s="40" t="s">
        <v>585</v>
      </c>
      <c r="G271" s="32" t="s">
        <v>586</v>
      </c>
      <c r="H271" s="24" t="s">
        <v>2</v>
      </c>
      <c r="I271" s="24" t="s">
        <v>3</v>
      </c>
      <c r="J271" s="24" t="s">
        <v>28</v>
      </c>
      <c r="K271" s="25">
        <v>30</v>
      </c>
      <c r="L271" s="26">
        <v>28350</v>
      </c>
      <c r="M271" s="26">
        <f t="shared" si="6"/>
        <v>850500</v>
      </c>
    </row>
    <row r="272" spans="1:13" x14ac:dyDescent="0.2">
      <c r="A272" s="30" t="s">
        <v>0</v>
      </c>
      <c r="B272" s="31">
        <v>551</v>
      </c>
      <c r="C272" s="31" t="s">
        <v>1</v>
      </c>
      <c r="D272" s="31" t="s">
        <v>587</v>
      </c>
      <c r="E272" s="40" t="s">
        <v>49</v>
      </c>
      <c r="F272" s="40" t="s">
        <v>588</v>
      </c>
      <c r="G272" s="32" t="s">
        <v>1583</v>
      </c>
      <c r="H272" s="24" t="s">
        <v>2</v>
      </c>
      <c r="I272" s="24" t="s">
        <v>3</v>
      </c>
      <c r="J272" s="24" t="s">
        <v>28</v>
      </c>
      <c r="K272" s="25">
        <v>4</v>
      </c>
      <c r="L272" s="26">
        <v>13949.28</v>
      </c>
      <c r="M272" s="26">
        <f t="shared" si="6"/>
        <v>55797.120000000003</v>
      </c>
    </row>
    <row r="273" spans="1:13" x14ac:dyDescent="0.2">
      <c r="A273" s="30" t="s">
        <v>0</v>
      </c>
      <c r="B273" s="31">
        <v>551</v>
      </c>
      <c r="C273" s="31" t="s">
        <v>1</v>
      </c>
      <c r="D273" s="31" t="s">
        <v>524</v>
      </c>
      <c r="E273" s="40" t="s">
        <v>49</v>
      </c>
      <c r="F273" s="40" t="s">
        <v>589</v>
      </c>
      <c r="G273" s="32" t="s">
        <v>1585</v>
      </c>
      <c r="H273" s="24" t="s">
        <v>2</v>
      </c>
      <c r="I273" s="24" t="s">
        <v>3</v>
      </c>
      <c r="J273" s="24" t="s">
        <v>28</v>
      </c>
      <c r="K273" s="25">
        <v>219</v>
      </c>
      <c r="L273" s="26">
        <v>2772</v>
      </c>
      <c r="M273" s="26">
        <f t="shared" si="6"/>
        <v>607068</v>
      </c>
    </row>
    <row r="274" spans="1:13" x14ac:dyDescent="0.2">
      <c r="A274" s="30" t="s">
        <v>0</v>
      </c>
      <c r="B274" s="31">
        <v>551</v>
      </c>
      <c r="C274" s="31" t="s">
        <v>1</v>
      </c>
      <c r="D274" s="31" t="s">
        <v>521</v>
      </c>
      <c r="E274" s="40" t="s">
        <v>49</v>
      </c>
      <c r="F274" s="40" t="s">
        <v>522</v>
      </c>
      <c r="G274" s="32" t="s">
        <v>590</v>
      </c>
      <c r="H274" s="24" t="s">
        <v>2</v>
      </c>
      <c r="I274" s="24" t="s">
        <v>3</v>
      </c>
      <c r="J274" s="24" t="s">
        <v>28</v>
      </c>
      <c r="K274" s="25">
        <v>10</v>
      </c>
      <c r="L274" s="26">
        <v>1785.38</v>
      </c>
      <c r="M274" s="26">
        <f t="shared" si="6"/>
        <v>17853.800000000003</v>
      </c>
    </row>
    <row r="275" spans="1:13" x14ac:dyDescent="0.2">
      <c r="A275" s="30" t="s">
        <v>0</v>
      </c>
      <c r="B275" s="31">
        <v>551</v>
      </c>
      <c r="C275" s="31" t="s">
        <v>1</v>
      </c>
      <c r="D275" s="31" t="s">
        <v>591</v>
      </c>
      <c r="E275" s="40" t="s">
        <v>49</v>
      </c>
      <c r="F275" s="40" t="s">
        <v>592</v>
      </c>
      <c r="G275" s="32" t="s">
        <v>593</v>
      </c>
      <c r="H275" s="24" t="s">
        <v>2</v>
      </c>
      <c r="I275" s="24" t="s">
        <v>3</v>
      </c>
      <c r="J275" s="24" t="s">
        <v>17</v>
      </c>
      <c r="K275" s="25">
        <v>2958</v>
      </c>
      <c r="L275" s="26">
        <v>8214.57</v>
      </c>
      <c r="M275" s="26">
        <f t="shared" si="6"/>
        <v>24298698.059999999</v>
      </c>
    </row>
    <row r="276" spans="1:13" x14ac:dyDescent="0.2">
      <c r="A276" s="30" t="s">
        <v>0</v>
      </c>
      <c r="B276" s="31">
        <v>551</v>
      </c>
      <c r="C276" s="31" t="s">
        <v>1</v>
      </c>
      <c r="D276" s="31" t="s">
        <v>531</v>
      </c>
      <c r="E276" s="40" t="s">
        <v>49</v>
      </c>
      <c r="F276" s="40" t="s">
        <v>532</v>
      </c>
      <c r="G276" s="32" t="s">
        <v>594</v>
      </c>
      <c r="H276" s="24" t="s">
        <v>2</v>
      </c>
      <c r="I276" s="24" t="s">
        <v>3</v>
      </c>
      <c r="J276" s="24" t="s">
        <v>167</v>
      </c>
      <c r="K276" s="25">
        <v>600</v>
      </c>
      <c r="L276" s="26">
        <v>26093.42</v>
      </c>
      <c r="M276" s="26">
        <f t="shared" si="6"/>
        <v>15656051.999999998</v>
      </c>
    </row>
    <row r="277" spans="1:13" x14ac:dyDescent="0.2">
      <c r="A277" s="30" t="s">
        <v>0</v>
      </c>
      <c r="B277" s="31">
        <v>551</v>
      </c>
      <c r="C277" s="31" t="s">
        <v>1</v>
      </c>
      <c r="D277" s="31" t="s">
        <v>521</v>
      </c>
      <c r="E277" s="40" t="s">
        <v>49</v>
      </c>
      <c r="F277" s="40" t="s">
        <v>595</v>
      </c>
      <c r="G277" s="32" t="s">
        <v>596</v>
      </c>
      <c r="H277" s="24" t="s">
        <v>2</v>
      </c>
      <c r="I277" s="24" t="s">
        <v>3</v>
      </c>
      <c r="J277" s="24" t="s">
        <v>28</v>
      </c>
      <c r="K277" s="25">
        <v>100</v>
      </c>
      <c r="L277" s="26">
        <v>1721</v>
      </c>
      <c r="M277" s="26">
        <f t="shared" si="6"/>
        <v>172100</v>
      </c>
    </row>
    <row r="278" spans="1:13" x14ac:dyDescent="0.2">
      <c r="A278" s="30" t="s">
        <v>0</v>
      </c>
      <c r="B278" s="31">
        <v>551</v>
      </c>
      <c r="C278" s="31" t="s">
        <v>1</v>
      </c>
      <c r="D278" s="31" t="s">
        <v>539</v>
      </c>
      <c r="E278" s="40" t="s">
        <v>49</v>
      </c>
      <c r="F278" s="40" t="s">
        <v>597</v>
      </c>
      <c r="G278" s="32" t="s">
        <v>598</v>
      </c>
      <c r="H278" s="24" t="s">
        <v>2</v>
      </c>
      <c r="I278" s="24" t="s">
        <v>3</v>
      </c>
      <c r="J278" s="24" t="s">
        <v>28</v>
      </c>
      <c r="K278" s="25">
        <v>4</v>
      </c>
      <c r="L278" s="26">
        <v>2405.7600000000002</v>
      </c>
      <c r="M278" s="26">
        <f t="shared" si="6"/>
        <v>9623.0400000000009</v>
      </c>
    </row>
    <row r="279" spans="1:13" x14ac:dyDescent="0.2">
      <c r="A279" s="30" t="s">
        <v>0</v>
      </c>
      <c r="B279" s="31">
        <v>551</v>
      </c>
      <c r="C279" s="31" t="s">
        <v>1</v>
      </c>
      <c r="D279" s="31" t="s">
        <v>599</v>
      </c>
      <c r="E279" s="40" t="s">
        <v>49</v>
      </c>
      <c r="F279" s="40" t="s">
        <v>511</v>
      </c>
      <c r="G279" s="32" t="s">
        <v>600</v>
      </c>
      <c r="H279" s="24" t="s">
        <v>2</v>
      </c>
      <c r="I279" s="24" t="s">
        <v>3</v>
      </c>
      <c r="J279" s="24" t="s">
        <v>17</v>
      </c>
      <c r="K279" s="25">
        <v>5</v>
      </c>
      <c r="L279" s="26">
        <v>3647.33</v>
      </c>
      <c r="M279" s="26">
        <f t="shared" si="6"/>
        <v>18236.650000000001</v>
      </c>
    </row>
    <row r="280" spans="1:13" x14ac:dyDescent="0.2">
      <c r="A280" s="30" t="s">
        <v>0</v>
      </c>
      <c r="B280" s="31">
        <v>551</v>
      </c>
      <c r="C280" s="31" t="s">
        <v>1</v>
      </c>
      <c r="D280" s="31" t="s">
        <v>516</v>
      </c>
      <c r="E280" s="40" t="s">
        <v>49</v>
      </c>
      <c r="F280" s="40" t="s">
        <v>517</v>
      </c>
      <c r="G280" s="32" t="s">
        <v>601</v>
      </c>
      <c r="H280" s="24" t="s">
        <v>2</v>
      </c>
      <c r="I280" s="24" t="s">
        <v>3</v>
      </c>
      <c r="J280" s="24" t="s">
        <v>28</v>
      </c>
      <c r="K280" s="25">
        <v>20</v>
      </c>
      <c r="L280" s="26">
        <v>2045</v>
      </c>
      <c r="M280" s="26">
        <f t="shared" si="6"/>
        <v>40900</v>
      </c>
    </row>
    <row r="281" spans="1:13" x14ac:dyDescent="0.2">
      <c r="A281" s="30" t="s">
        <v>0</v>
      </c>
      <c r="B281" s="31">
        <v>551</v>
      </c>
      <c r="C281" s="31" t="s">
        <v>1</v>
      </c>
      <c r="D281" s="31" t="s">
        <v>547</v>
      </c>
      <c r="E281" s="40" t="s">
        <v>49</v>
      </c>
      <c r="F281" s="40" t="s">
        <v>602</v>
      </c>
      <c r="G281" s="32" t="s">
        <v>603</v>
      </c>
      <c r="H281" s="24" t="s">
        <v>2</v>
      </c>
      <c r="I281" s="24" t="s">
        <v>3</v>
      </c>
      <c r="J281" s="24" t="s">
        <v>17</v>
      </c>
      <c r="K281" s="25">
        <v>12</v>
      </c>
      <c r="L281" s="26">
        <v>444.31</v>
      </c>
      <c r="M281" s="26">
        <f t="shared" si="6"/>
        <v>5331.72</v>
      </c>
    </row>
    <row r="282" spans="1:13" x14ac:dyDescent="0.2">
      <c r="A282" s="30" t="s">
        <v>0</v>
      </c>
      <c r="B282" s="31">
        <v>551</v>
      </c>
      <c r="C282" s="31" t="s">
        <v>1</v>
      </c>
      <c r="D282" s="31" t="s">
        <v>576</v>
      </c>
      <c r="E282" s="40" t="s">
        <v>49</v>
      </c>
      <c r="F282" s="40" t="s">
        <v>604</v>
      </c>
      <c r="G282" s="32" t="s">
        <v>605</v>
      </c>
      <c r="H282" s="24" t="s">
        <v>2</v>
      </c>
      <c r="I282" s="24" t="s">
        <v>3</v>
      </c>
      <c r="J282" s="24" t="s">
        <v>28</v>
      </c>
      <c r="K282" s="25">
        <v>2</v>
      </c>
      <c r="L282" s="26">
        <v>1395</v>
      </c>
      <c r="M282" s="26">
        <f t="shared" si="6"/>
        <v>2790</v>
      </c>
    </row>
    <row r="283" spans="1:13" x14ac:dyDescent="0.2">
      <c r="A283" s="30" t="s">
        <v>0</v>
      </c>
      <c r="B283" s="31">
        <v>551</v>
      </c>
      <c r="C283" s="31" t="s">
        <v>1</v>
      </c>
      <c r="D283" s="31" t="s">
        <v>513</v>
      </c>
      <c r="E283" s="40" t="s">
        <v>49</v>
      </c>
      <c r="F283" s="40" t="s">
        <v>514</v>
      </c>
      <c r="G283" s="32" t="s">
        <v>606</v>
      </c>
      <c r="H283" s="24" t="s">
        <v>2</v>
      </c>
      <c r="I283" s="24" t="s">
        <v>3</v>
      </c>
      <c r="J283" s="24" t="s">
        <v>17</v>
      </c>
      <c r="K283" s="25">
        <v>12</v>
      </c>
      <c r="L283" s="26">
        <v>62</v>
      </c>
      <c r="M283" s="26">
        <f t="shared" si="6"/>
        <v>744</v>
      </c>
    </row>
    <row r="284" spans="1:13" x14ac:dyDescent="0.2">
      <c r="A284" s="30" t="s">
        <v>0</v>
      </c>
      <c r="B284" s="31">
        <v>551</v>
      </c>
      <c r="C284" s="31" t="s">
        <v>1</v>
      </c>
      <c r="D284" s="36">
        <v>14111507</v>
      </c>
      <c r="E284" s="40" t="s">
        <v>49</v>
      </c>
      <c r="F284" s="40" t="s">
        <v>78</v>
      </c>
      <c r="G284" s="32" t="s">
        <v>1586</v>
      </c>
      <c r="H284" s="24" t="s">
        <v>2</v>
      </c>
      <c r="I284" s="24" t="s">
        <v>3</v>
      </c>
      <c r="J284" s="24" t="s">
        <v>28</v>
      </c>
      <c r="K284" s="25">
        <v>10</v>
      </c>
      <c r="L284" s="26">
        <v>3500</v>
      </c>
      <c r="M284" s="26">
        <f t="shared" si="6"/>
        <v>35000</v>
      </c>
    </row>
    <row r="285" spans="1:13" x14ac:dyDescent="0.2">
      <c r="A285" s="30" t="s">
        <v>0</v>
      </c>
      <c r="B285" s="31">
        <v>551</v>
      </c>
      <c r="C285" s="31" t="s">
        <v>1</v>
      </c>
      <c r="D285" s="36">
        <v>82111904</v>
      </c>
      <c r="E285" s="40" t="s">
        <v>49</v>
      </c>
      <c r="F285" s="40" t="s">
        <v>607</v>
      </c>
      <c r="G285" s="32" t="s">
        <v>1616</v>
      </c>
      <c r="H285" s="24" t="s">
        <v>2</v>
      </c>
      <c r="I285" s="24" t="s">
        <v>3</v>
      </c>
      <c r="J285" s="24" t="s">
        <v>17</v>
      </c>
      <c r="K285" s="25">
        <v>1</v>
      </c>
      <c r="L285" s="26">
        <v>66000</v>
      </c>
      <c r="M285" s="26">
        <f t="shared" si="6"/>
        <v>66000</v>
      </c>
    </row>
    <row r="286" spans="1:13" x14ac:dyDescent="0.2">
      <c r="A286" s="30" t="s">
        <v>0</v>
      </c>
      <c r="B286" s="31">
        <v>551</v>
      </c>
      <c r="C286" s="31" t="s">
        <v>1</v>
      </c>
      <c r="D286" s="36">
        <v>82111904</v>
      </c>
      <c r="E286" s="40" t="s">
        <v>49</v>
      </c>
      <c r="F286" s="40" t="s">
        <v>607</v>
      </c>
      <c r="G286" s="32" t="s">
        <v>1617</v>
      </c>
      <c r="H286" s="24" t="s">
        <v>2</v>
      </c>
      <c r="I286" s="24" t="s">
        <v>3</v>
      </c>
      <c r="J286" s="24" t="s">
        <v>17</v>
      </c>
      <c r="K286" s="25">
        <v>1</v>
      </c>
      <c r="L286" s="26">
        <v>92400.000000000015</v>
      </c>
      <c r="M286" s="26">
        <f t="shared" si="6"/>
        <v>92400.000000000015</v>
      </c>
    </row>
    <row r="287" spans="1:13" x14ac:dyDescent="0.2">
      <c r="A287" s="30" t="s">
        <v>0</v>
      </c>
      <c r="B287" s="31">
        <v>551</v>
      </c>
      <c r="C287" s="31" t="s">
        <v>1</v>
      </c>
      <c r="D287" s="36">
        <v>82111904</v>
      </c>
      <c r="E287" s="40" t="s">
        <v>49</v>
      </c>
      <c r="F287" s="40" t="s">
        <v>607</v>
      </c>
      <c r="G287" s="32" t="s">
        <v>1618</v>
      </c>
      <c r="H287" s="24" t="s">
        <v>2</v>
      </c>
      <c r="I287" s="24" t="s">
        <v>3</v>
      </c>
      <c r="J287" s="24" t="s">
        <v>17</v>
      </c>
      <c r="K287" s="25">
        <v>1</v>
      </c>
      <c r="L287" s="26">
        <v>108900.00000000001</v>
      </c>
      <c r="M287" s="26">
        <f t="shared" si="6"/>
        <v>108900.00000000001</v>
      </c>
    </row>
    <row r="288" spans="1:13" x14ac:dyDescent="0.2">
      <c r="A288" s="30" t="s">
        <v>0</v>
      </c>
      <c r="B288" s="31">
        <v>551</v>
      </c>
      <c r="C288" s="31" t="s">
        <v>1</v>
      </c>
      <c r="D288" s="40">
        <v>44122011</v>
      </c>
      <c r="E288" s="40">
        <v>29903</v>
      </c>
      <c r="F288" s="40" t="s">
        <v>608</v>
      </c>
      <c r="G288" s="32" t="s">
        <v>1620</v>
      </c>
      <c r="H288" s="24" t="s">
        <v>2</v>
      </c>
      <c r="I288" s="24" t="s">
        <v>3</v>
      </c>
      <c r="J288" s="24" t="s">
        <v>17</v>
      </c>
      <c r="K288" s="25">
        <v>20</v>
      </c>
      <c r="L288" s="26">
        <v>945</v>
      </c>
      <c r="M288" s="26">
        <f t="shared" si="6"/>
        <v>18900</v>
      </c>
    </row>
    <row r="289" spans="1:13" x14ac:dyDescent="0.2">
      <c r="A289" s="30" t="s">
        <v>0</v>
      </c>
      <c r="B289" s="31">
        <v>551</v>
      </c>
      <c r="C289" s="31" t="s">
        <v>1</v>
      </c>
      <c r="D289" s="31" t="s">
        <v>516</v>
      </c>
      <c r="E289" s="40" t="s">
        <v>49</v>
      </c>
      <c r="F289" s="40" t="s">
        <v>517</v>
      </c>
      <c r="G289" s="32" t="s">
        <v>1619</v>
      </c>
      <c r="H289" s="24" t="s">
        <v>2</v>
      </c>
      <c r="I289" s="24" t="s">
        <v>3</v>
      </c>
      <c r="J289" s="24" t="s">
        <v>28</v>
      </c>
      <c r="K289" s="25">
        <v>1350</v>
      </c>
      <c r="L289" s="26">
        <v>2000</v>
      </c>
      <c r="M289" s="26">
        <f t="shared" si="6"/>
        <v>2700000</v>
      </c>
    </row>
    <row r="290" spans="1:13" x14ac:dyDescent="0.2">
      <c r="A290" s="30" t="s">
        <v>0</v>
      </c>
      <c r="B290" s="31">
        <v>551</v>
      </c>
      <c r="C290" s="31" t="s">
        <v>1</v>
      </c>
      <c r="D290" s="31" t="s">
        <v>521</v>
      </c>
      <c r="E290" s="40" t="s">
        <v>49</v>
      </c>
      <c r="F290" s="40" t="s">
        <v>609</v>
      </c>
      <c r="G290" s="32" t="s">
        <v>610</v>
      </c>
      <c r="H290" s="24" t="s">
        <v>2</v>
      </c>
      <c r="I290" s="24" t="s">
        <v>3</v>
      </c>
      <c r="J290" s="24" t="s">
        <v>28</v>
      </c>
      <c r="K290" s="25">
        <v>50</v>
      </c>
      <c r="L290" s="26">
        <v>2334</v>
      </c>
      <c r="M290" s="26">
        <f t="shared" si="6"/>
        <v>116700</v>
      </c>
    </row>
    <row r="291" spans="1:13" x14ac:dyDescent="0.2">
      <c r="A291" s="30" t="s">
        <v>0</v>
      </c>
      <c r="B291" s="31">
        <v>551</v>
      </c>
      <c r="C291" s="31" t="s">
        <v>1</v>
      </c>
      <c r="D291" s="31" t="s">
        <v>539</v>
      </c>
      <c r="E291" s="40" t="s">
        <v>49</v>
      </c>
      <c r="F291" s="40" t="s">
        <v>611</v>
      </c>
      <c r="G291" s="32" t="s">
        <v>612</v>
      </c>
      <c r="H291" s="24" t="s">
        <v>2</v>
      </c>
      <c r="I291" s="24" t="s">
        <v>3</v>
      </c>
      <c r="J291" s="24" t="s">
        <v>167</v>
      </c>
      <c r="K291" s="25">
        <v>12000</v>
      </c>
      <c r="L291" s="26">
        <v>100</v>
      </c>
      <c r="M291" s="26">
        <f t="shared" si="6"/>
        <v>1200000</v>
      </c>
    </row>
    <row r="292" spans="1:13" x14ac:dyDescent="0.2">
      <c r="A292" s="30" t="s">
        <v>0</v>
      </c>
      <c r="B292" s="31">
        <v>551</v>
      </c>
      <c r="C292" s="31" t="s">
        <v>1</v>
      </c>
      <c r="D292" s="31" t="s">
        <v>539</v>
      </c>
      <c r="E292" s="40" t="s">
        <v>49</v>
      </c>
      <c r="F292" s="40" t="s">
        <v>611</v>
      </c>
      <c r="G292" s="32" t="s">
        <v>613</v>
      </c>
      <c r="H292" s="24" t="s">
        <v>2</v>
      </c>
      <c r="I292" s="24" t="s">
        <v>3</v>
      </c>
      <c r="J292" s="24" t="s">
        <v>167</v>
      </c>
      <c r="K292" s="25">
        <v>12000</v>
      </c>
      <c r="L292" s="26">
        <v>100</v>
      </c>
      <c r="M292" s="26">
        <f t="shared" si="6"/>
        <v>1200000</v>
      </c>
    </row>
    <row r="293" spans="1:13" x14ac:dyDescent="0.2">
      <c r="A293" s="30" t="s">
        <v>0</v>
      </c>
      <c r="B293" s="31">
        <v>551</v>
      </c>
      <c r="C293" s="31" t="s">
        <v>1</v>
      </c>
      <c r="D293" s="31" t="s">
        <v>539</v>
      </c>
      <c r="E293" s="40" t="s">
        <v>49</v>
      </c>
      <c r="F293" s="40" t="s">
        <v>611</v>
      </c>
      <c r="G293" s="32" t="s">
        <v>614</v>
      </c>
      <c r="H293" s="24" t="s">
        <v>2</v>
      </c>
      <c r="I293" s="24" t="s">
        <v>3</v>
      </c>
      <c r="J293" s="24" t="s">
        <v>167</v>
      </c>
      <c r="K293" s="25">
        <v>4000</v>
      </c>
      <c r="L293" s="26">
        <v>100</v>
      </c>
      <c r="M293" s="26">
        <f t="shared" si="6"/>
        <v>400000</v>
      </c>
    </row>
    <row r="294" spans="1:13" x14ac:dyDescent="0.2">
      <c r="A294" s="30" t="s">
        <v>0</v>
      </c>
      <c r="B294" s="31">
        <v>551</v>
      </c>
      <c r="C294" s="31" t="s">
        <v>1</v>
      </c>
      <c r="D294" s="40">
        <v>53131604</v>
      </c>
      <c r="E294" s="40" t="s">
        <v>104</v>
      </c>
      <c r="F294" s="40" t="s">
        <v>136</v>
      </c>
      <c r="G294" s="32" t="s">
        <v>1584</v>
      </c>
      <c r="H294" s="24" t="s">
        <v>2</v>
      </c>
      <c r="I294" s="24" t="s">
        <v>3</v>
      </c>
      <c r="J294" s="24" t="s">
        <v>28</v>
      </c>
      <c r="K294" s="25">
        <v>11</v>
      </c>
      <c r="L294" s="26">
        <v>90000</v>
      </c>
      <c r="M294" s="26">
        <f t="shared" si="6"/>
        <v>990000</v>
      </c>
    </row>
    <row r="295" spans="1:13" x14ac:dyDescent="0.2">
      <c r="A295" s="30" t="s">
        <v>0</v>
      </c>
      <c r="B295" s="31">
        <v>551</v>
      </c>
      <c r="C295" s="31" t="s">
        <v>1</v>
      </c>
      <c r="D295" s="40">
        <v>49211805</v>
      </c>
      <c r="E295" s="40" t="s">
        <v>104</v>
      </c>
      <c r="F295" s="40" t="s">
        <v>615</v>
      </c>
      <c r="G295" s="32" t="s">
        <v>616</v>
      </c>
      <c r="H295" s="24" t="s">
        <v>2</v>
      </c>
      <c r="I295" s="24" t="s">
        <v>3</v>
      </c>
      <c r="J295" s="24" t="s">
        <v>31</v>
      </c>
      <c r="K295" s="25">
        <v>1</v>
      </c>
      <c r="L295" s="26">
        <v>768700</v>
      </c>
      <c r="M295" s="26">
        <f t="shared" ref="M295:M340" si="7">+L295*K295</f>
        <v>768700</v>
      </c>
    </row>
    <row r="296" spans="1:13" x14ac:dyDescent="0.2">
      <c r="A296" s="30" t="s">
        <v>0</v>
      </c>
      <c r="B296" s="31">
        <v>551</v>
      </c>
      <c r="C296" s="31" t="s">
        <v>1</v>
      </c>
      <c r="D296" s="40">
        <v>47121701</v>
      </c>
      <c r="E296" s="40">
        <v>29905</v>
      </c>
      <c r="F296" s="40" t="s">
        <v>617</v>
      </c>
      <c r="G296" s="32" t="s">
        <v>618</v>
      </c>
      <c r="H296" s="24" t="s">
        <v>2</v>
      </c>
      <c r="I296" s="24" t="s">
        <v>3</v>
      </c>
      <c r="J296" s="24" t="s">
        <v>28</v>
      </c>
      <c r="K296" s="25">
        <v>7797.13</v>
      </c>
      <c r="L296" s="26">
        <v>7797.13</v>
      </c>
      <c r="M296" s="26">
        <f t="shared" si="7"/>
        <v>60795236.236900002</v>
      </c>
    </row>
    <row r="297" spans="1:13" x14ac:dyDescent="0.2">
      <c r="A297" s="30" t="s">
        <v>0</v>
      </c>
      <c r="B297" s="31">
        <v>551</v>
      </c>
      <c r="C297" s="31" t="s">
        <v>1</v>
      </c>
      <c r="D297" s="40">
        <v>47121701</v>
      </c>
      <c r="E297" s="40">
        <v>29905</v>
      </c>
      <c r="F297" s="40" t="s">
        <v>617</v>
      </c>
      <c r="G297" s="32" t="s">
        <v>619</v>
      </c>
      <c r="H297" s="24" t="s">
        <v>2</v>
      </c>
      <c r="I297" s="24" t="s">
        <v>3</v>
      </c>
      <c r="J297" s="24" t="s">
        <v>28</v>
      </c>
      <c r="K297" s="25">
        <v>74.400000000000006</v>
      </c>
      <c r="L297" s="26">
        <v>74.400000000000006</v>
      </c>
      <c r="M297" s="26">
        <f t="shared" si="7"/>
        <v>5535.3600000000006</v>
      </c>
    </row>
    <row r="298" spans="1:13" x14ac:dyDescent="0.2">
      <c r="A298" s="30" t="s">
        <v>0</v>
      </c>
      <c r="B298" s="31">
        <v>551</v>
      </c>
      <c r="C298" s="31" t="s">
        <v>1</v>
      </c>
      <c r="D298" s="36">
        <v>47131803</v>
      </c>
      <c r="E298" s="40">
        <v>29905</v>
      </c>
      <c r="F298" s="40" t="s">
        <v>620</v>
      </c>
      <c r="G298" s="32" t="s">
        <v>1566</v>
      </c>
      <c r="H298" s="24" t="s">
        <v>2</v>
      </c>
      <c r="I298" s="24" t="s">
        <v>3</v>
      </c>
      <c r="J298" s="24" t="s">
        <v>28</v>
      </c>
      <c r="K298" s="25">
        <v>1750</v>
      </c>
      <c r="L298" s="26">
        <v>1750</v>
      </c>
      <c r="M298" s="26">
        <f t="shared" si="7"/>
        <v>3062500</v>
      </c>
    </row>
    <row r="299" spans="1:13" x14ac:dyDescent="0.2">
      <c r="A299" s="30" t="s">
        <v>0</v>
      </c>
      <c r="B299" s="31">
        <v>551</v>
      </c>
      <c r="C299" s="31" t="s">
        <v>1</v>
      </c>
      <c r="D299" s="31" t="s">
        <v>621</v>
      </c>
      <c r="E299" s="40" t="s">
        <v>622</v>
      </c>
      <c r="F299" s="40" t="s">
        <v>623</v>
      </c>
      <c r="G299" s="32" t="s">
        <v>624</v>
      </c>
      <c r="H299" s="24" t="s">
        <v>2</v>
      </c>
      <c r="I299" s="24" t="s">
        <v>3</v>
      </c>
      <c r="J299" s="24" t="s">
        <v>167</v>
      </c>
      <c r="K299" s="25">
        <v>2743.36</v>
      </c>
      <c r="L299" s="26">
        <v>2743.36</v>
      </c>
      <c r="M299" s="26">
        <f t="shared" si="7"/>
        <v>7526024.0896000005</v>
      </c>
    </row>
    <row r="300" spans="1:13" x14ac:dyDescent="0.2">
      <c r="A300" s="30" t="s">
        <v>0</v>
      </c>
      <c r="B300" s="31">
        <v>551</v>
      </c>
      <c r="C300" s="31" t="s">
        <v>1</v>
      </c>
      <c r="D300" s="31" t="s">
        <v>621</v>
      </c>
      <c r="E300" s="40" t="s">
        <v>622</v>
      </c>
      <c r="F300" s="40" t="s">
        <v>623</v>
      </c>
      <c r="G300" s="32" t="s">
        <v>625</v>
      </c>
      <c r="H300" s="24" t="s">
        <v>2</v>
      </c>
      <c r="I300" s="24" t="s">
        <v>3</v>
      </c>
      <c r="J300" s="24" t="s">
        <v>167</v>
      </c>
      <c r="K300" s="25">
        <v>1313.52</v>
      </c>
      <c r="L300" s="26">
        <v>1313.52</v>
      </c>
      <c r="M300" s="26">
        <f t="shared" si="7"/>
        <v>1725334.7904000001</v>
      </c>
    </row>
    <row r="301" spans="1:13" x14ac:dyDescent="0.2">
      <c r="A301" s="30" t="s">
        <v>0</v>
      </c>
      <c r="B301" s="31">
        <v>551</v>
      </c>
      <c r="C301" s="31" t="s">
        <v>1</v>
      </c>
      <c r="D301" s="31" t="s">
        <v>626</v>
      </c>
      <c r="E301" s="40" t="s">
        <v>622</v>
      </c>
      <c r="F301" s="40" t="s">
        <v>627</v>
      </c>
      <c r="G301" s="32" t="s">
        <v>1587</v>
      </c>
      <c r="H301" s="24" t="s">
        <v>2</v>
      </c>
      <c r="I301" s="24" t="s">
        <v>3</v>
      </c>
      <c r="J301" s="24" t="s">
        <v>28</v>
      </c>
      <c r="K301" s="25">
        <v>4000</v>
      </c>
      <c r="L301" s="26">
        <v>4000</v>
      </c>
      <c r="M301" s="26">
        <f t="shared" si="7"/>
        <v>16000000</v>
      </c>
    </row>
    <row r="302" spans="1:13" x14ac:dyDescent="0.2">
      <c r="A302" s="30" t="s">
        <v>0</v>
      </c>
      <c r="B302" s="31">
        <v>551</v>
      </c>
      <c r="C302" s="31" t="s">
        <v>1</v>
      </c>
      <c r="D302" s="36">
        <v>46181507</v>
      </c>
      <c r="E302" s="40">
        <v>29906</v>
      </c>
      <c r="F302" s="40" t="s">
        <v>628</v>
      </c>
      <c r="G302" s="32" t="s">
        <v>629</v>
      </c>
      <c r="H302" s="24" t="s">
        <v>2</v>
      </c>
      <c r="I302" s="24" t="s">
        <v>3</v>
      </c>
      <c r="J302" s="24" t="s">
        <v>31</v>
      </c>
      <c r="K302" s="25">
        <v>75</v>
      </c>
      <c r="L302" s="26">
        <v>3378.72</v>
      </c>
      <c r="M302" s="26">
        <f t="shared" si="7"/>
        <v>253403.99999999997</v>
      </c>
    </row>
    <row r="303" spans="1:13" x14ac:dyDescent="0.2">
      <c r="A303" s="30" t="s">
        <v>0</v>
      </c>
      <c r="B303" s="31">
        <v>551</v>
      </c>
      <c r="C303" s="31" t="s">
        <v>1</v>
      </c>
      <c r="D303" s="40">
        <v>46182201</v>
      </c>
      <c r="E303" s="40">
        <v>29906</v>
      </c>
      <c r="F303" s="40" t="s">
        <v>630</v>
      </c>
      <c r="G303" s="32" t="s">
        <v>631</v>
      </c>
      <c r="H303" s="24" t="s">
        <v>2</v>
      </c>
      <c r="I303" s="24" t="s">
        <v>3</v>
      </c>
      <c r="J303" s="24" t="s">
        <v>31</v>
      </c>
      <c r="K303" s="25">
        <v>75</v>
      </c>
      <c r="L303" s="26">
        <v>4013</v>
      </c>
      <c r="M303" s="26">
        <f t="shared" si="7"/>
        <v>300975</v>
      </c>
    </row>
    <row r="304" spans="1:13" x14ac:dyDescent="0.2">
      <c r="A304" s="30" t="s">
        <v>0</v>
      </c>
      <c r="B304" s="31">
        <v>551</v>
      </c>
      <c r="C304" s="31" t="s">
        <v>1</v>
      </c>
      <c r="D304" s="40">
        <v>52151503</v>
      </c>
      <c r="E304" s="40">
        <v>29907</v>
      </c>
      <c r="F304" s="40" t="s">
        <v>632</v>
      </c>
      <c r="G304" s="32" t="s">
        <v>633</v>
      </c>
      <c r="H304" s="24" t="s">
        <v>2</v>
      </c>
      <c r="I304" s="24" t="s">
        <v>3</v>
      </c>
      <c r="J304" s="24" t="s">
        <v>31</v>
      </c>
      <c r="K304" s="25">
        <v>5</v>
      </c>
      <c r="L304" s="26">
        <v>135.54</v>
      </c>
      <c r="M304" s="26">
        <f t="shared" si="7"/>
        <v>677.69999999999993</v>
      </c>
    </row>
    <row r="305" spans="1:13" x14ac:dyDescent="0.2">
      <c r="A305" s="30" t="s">
        <v>0</v>
      </c>
      <c r="B305" s="31">
        <v>551</v>
      </c>
      <c r="C305" s="31" t="s">
        <v>1</v>
      </c>
      <c r="D305" s="40">
        <v>52152101</v>
      </c>
      <c r="E305" s="40">
        <v>29907</v>
      </c>
      <c r="F305" s="40" t="s">
        <v>634</v>
      </c>
      <c r="G305" s="32" t="s">
        <v>1588</v>
      </c>
      <c r="H305" s="24" t="s">
        <v>2</v>
      </c>
      <c r="I305" s="24" t="s">
        <v>3</v>
      </c>
      <c r="J305" s="24" t="s">
        <v>31</v>
      </c>
      <c r="K305" s="25">
        <v>7</v>
      </c>
      <c r="L305" s="26">
        <v>13825.28</v>
      </c>
      <c r="M305" s="26">
        <f t="shared" si="7"/>
        <v>96776.960000000006</v>
      </c>
    </row>
    <row r="306" spans="1:13" x14ac:dyDescent="0.2">
      <c r="A306" s="30" t="s">
        <v>0</v>
      </c>
      <c r="B306" s="31">
        <v>551</v>
      </c>
      <c r="C306" s="31" t="s">
        <v>1</v>
      </c>
      <c r="D306" s="40">
        <v>52152102</v>
      </c>
      <c r="E306" s="40">
        <v>29907</v>
      </c>
      <c r="F306" s="40" t="s">
        <v>635</v>
      </c>
      <c r="G306" s="32" t="s">
        <v>636</v>
      </c>
      <c r="H306" s="24" t="s">
        <v>2</v>
      </c>
      <c r="I306" s="24" t="s">
        <v>3</v>
      </c>
      <c r="J306" s="24" t="s">
        <v>31</v>
      </c>
      <c r="K306" s="25">
        <v>16</v>
      </c>
      <c r="L306" s="26">
        <v>539.37</v>
      </c>
      <c r="M306" s="26">
        <f t="shared" si="7"/>
        <v>8629.92</v>
      </c>
    </row>
    <row r="307" spans="1:13" x14ac:dyDescent="0.2">
      <c r="A307" s="30" t="s">
        <v>0</v>
      </c>
      <c r="B307" s="31">
        <v>551</v>
      </c>
      <c r="C307" s="31" t="s">
        <v>1</v>
      </c>
      <c r="D307" s="40">
        <v>52151502</v>
      </c>
      <c r="E307" s="40">
        <v>29907</v>
      </c>
      <c r="F307" s="40" t="s">
        <v>637</v>
      </c>
      <c r="G307" s="32" t="s">
        <v>638</v>
      </c>
      <c r="H307" s="24" t="s">
        <v>2</v>
      </c>
      <c r="I307" s="24" t="s">
        <v>3</v>
      </c>
      <c r="J307" s="24" t="s">
        <v>31</v>
      </c>
      <c r="K307" s="25">
        <v>5</v>
      </c>
      <c r="L307" s="26">
        <v>286.22000000000003</v>
      </c>
      <c r="M307" s="26">
        <f t="shared" si="7"/>
        <v>1431.1000000000001</v>
      </c>
    </row>
    <row r="308" spans="1:13" x14ac:dyDescent="0.2">
      <c r="A308" s="30" t="s">
        <v>0</v>
      </c>
      <c r="B308" s="31">
        <v>551</v>
      </c>
      <c r="C308" s="31" t="s">
        <v>1</v>
      </c>
      <c r="D308" s="41">
        <v>52152014</v>
      </c>
      <c r="E308" s="40" t="s">
        <v>639</v>
      </c>
      <c r="F308" s="40" t="s">
        <v>640</v>
      </c>
      <c r="G308" s="32" t="s">
        <v>641</v>
      </c>
      <c r="H308" s="24" t="s">
        <v>2</v>
      </c>
      <c r="I308" s="24" t="s">
        <v>3</v>
      </c>
      <c r="J308" s="24" t="s">
        <v>31</v>
      </c>
      <c r="K308" s="25">
        <v>5</v>
      </c>
      <c r="L308" s="26">
        <v>7723.77</v>
      </c>
      <c r="M308" s="26">
        <f t="shared" si="7"/>
        <v>38618.850000000006</v>
      </c>
    </row>
    <row r="309" spans="1:13" x14ac:dyDescent="0.2">
      <c r="A309" s="30" t="s">
        <v>0</v>
      </c>
      <c r="B309" s="31">
        <v>551</v>
      </c>
      <c r="C309" s="31" t="s">
        <v>1</v>
      </c>
      <c r="D309" s="31" t="s">
        <v>642</v>
      </c>
      <c r="E309" s="40" t="s">
        <v>639</v>
      </c>
      <c r="F309" s="40" t="s">
        <v>643</v>
      </c>
      <c r="G309" s="32" t="s">
        <v>1589</v>
      </c>
      <c r="H309" s="24" t="s">
        <v>2</v>
      </c>
      <c r="I309" s="24" t="s">
        <v>3</v>
      </c>
      <c r="J309" s="24" t="s">
        <v>31</v>
      </c>
      <c r="K309" s="25">
        <v>5</v>
      </c>
      <c r="L309" s="26">
        <v>800</v>
      </c>
      <c r="M309" s="26">
        <f t="shared" si="7"/>
        <v>4000</v>
      </c>
    </row>
    <row r="310" spans="1:13" x14ac:dyDescent="0.2">
      <c r="A310" s="30" t="s">
        <v>0</v>
      </c>
      <c r="B310" s="31">
        <v>551</v>
      </c>
      <c r="C310" s="31" t="s">
        <v>1</v>
      </c>
      <c r="D310" s="31" t="s">
        <v>644</v>
      </c>
      <c r="E310" s="40" t="s">
        <v>639</v>
      </c>
      <c r="F310" s="40" t="s">
        <v>645</v>
      </c>
      <c r="G310" s="32" t="s">
        <v>1590</v>
      </c>
      <c r="H310" s="24" t="s">
        <v>2</v>
      </c>
      <c r="I310" s="24" t="s">
        <v>3</v>
      </c>
      <c r="J310" s="24" t="s">
        <v>31</v>
      </c>
      <c r="K310" s="25">
        <v>5</v>
      </c>
      <c r="L310" s="26">
        <v>2000</v>
      </c>
      <c r="M310" s="26">
        <f t="shared" si="7"/>
        <v>10000</v>
      </c>
    </row>
    <row r="311" spans="1:13" x14ac:dyDescent="0.2">
      <c r="A311" s="30" t="s">
        <v>0</v>
      </c>
      <c r="B311" s="31">
        <v>551</v>
      </c>
      <c r="C311" s="31" t="s">
        <v>1</v>
      </c>
      <c r="D311" s="31">
        <v>48101915</v>
      </c>
      <c r="E311" s="40" t="s">
        <v>639</v>
      </c>
      <c r="F311" s="40" t="s">
        <v>646</v>
      </c>
      <c r="G311" s="32" t="s">
        <v>1591</v>
      </c>
      <c r="H311" s="24" t="s">
        <v>2</v>
      </c>
      <c r="I311" s="24" t="s">
        <v>3</v>
      </c>
      <c r="J311" s="24" t="s">
        <v>31</v>
      </c>
      <c r="K311" s="25">
        <v>3</v>
      </c>
      <c r="L311" s="26">
        <v>6615</v>
      </c>
      <c r="M311" s="26">
        <f t="shared" si="7"/>
        <v>19845</v>
      </c>
    </row>
    <row r="312" spans="1:13" x14ac:dyDescent="0.2">
      <c r="A312" s="30" t="s">
        <v>0</v>
      </c>
      <c r="B312" s="31">
        <v>551</v>
      </c>
      <c r="C312" s="31" t="s">
        <v>1</v>
      </c>
      <c r="D312" s="40">
        <v>26111701</v>
      </c>
      <c r="E312" s="40" t="s">
        <v>647</v>
      </c>
      <c r="F312" s="40" t="s">
        <v>648</v>
      </c>
      <c r="G312" s="32" t="s">
        <v>649</v>
      </c>
      <c r="H312" s="24" t="s">
        <v>2</v>
      </c>
      <c r="I312" s="24" t="s">
        <v>3</v>
      </c>
      <c r="J312" s="24" t="s">
        <v>28</v>
      </c>
      <c r="K312" s="25">
        <v>40</v>
      </c>
      <c r="L312" s="26">
        <v>173</v>
      </c>
      <c r="M312" s="26">
        <f t="shared" si="7"/>
        <v>6920</v>
      </c>
    </row>
    <row r="313" spans="1:13" x14ac:dyDescent="0.2">
      <c r="A313" s="30" t="s">
        <v>0</v>
      </c>
      <c r="B313" s="31">
        <v>551</v>
      </c>
      <c r="C313" s="31" t="s">
        <v>1</v>
      </c>
      <c r="D313" s="40">
        <v>26111701</v>
      </c>
      <c r="E313" s="40" t="s">
        <v>647</v>
      </c>
      <c r="F313" s="40" t="s">
        <v>650</v>
      </c>
      <c r="G313" s="32" t="s">
        <v>651</v>
      </c>
      <c r="H313" s="24" t="s">
        <v>2</v>
      </c>
      <c r="I313" s="24" t="s">
        <v>3</v>
      </c>
      <c r="J313" s="24" t="s">
        <v>28</v>
      </c>
      <c r="K313" s="25">
        <v>10</v>
      </c>
      <c r="L313" s="26">
        <v>208</v>
      </c>
      <c r="M313" s="26">
        <f t="shared" si="7"/>
        <v>2080</v>
      </c>
    </row>
    <row r="314" spans="1:13" x14ac:dyDescent="0.2">
      <c r="A314" s="30" t="s">
        <v>0</v>
      </c>
      <c r="B314" s="31">
        <v>551</v>
      </c>
      <c r="C314" s="31" t="s">
        <v>1</v>
      </c>
      <c r="D314" s="40">
        <v>26111704</v>
      </c>
      <c r="E314" s="40" t="s">
        <v>647</v>
      </c>
      <c r="F314" s="40" t="s">
        <v>652</v>
      </c>
      <c r="G314" s="32" t="s">
        <v>653</v>
      </c>
      <c r="H314" s="24" t="s">
        <v>2</v>
      </c>
      <c r="I314" s="24" t="s">
        <v>3</v>
      </c>
      <c r="J314" s="24" t="s">
        <v>28</v>
      </c>
      <c r="K314" s="25">
        <v>4</v>
      </c>
      <c r="L314" s="26">
        <v>18599.04</v>
      </c>
      <c r="M314" s="26">
        <f t="shared" si="7"/>
        <v>74396.160000000003</v>
      </c>
    </row>
    <row r="315" spans="1:13" x14ac:dyDescent="0.2">
      <c r="A315" s="30" t="s">
        <v>0</v>
      </c>
      <c r="B315" s="31">
        <v>551</v>
      </c>
      <c r="C315" s="31" t="s">
        <v>1</v>
      </c>
      <c r="D315" s="40">
        <v>30102015</v>
      </c>
      <c r="E315" s="40" t="s">
        <v>647</v>
      </c>
      <c r="F315" s="40" t="s">
        <v>654</v>
      </c>
      <c r="G315" s="32" t="s">
        <v>655</v>
      </c>
      <c r="H315" s="24" t="s">
        <v>2</v>
      </c>
      <c r="I315" s="24" t="s">
        <v>3</v>
      </c>
      <c r="J315" s="24" t="s">
        <v>28</v>
      </c>
      <c r="K315" s="25">
        <v>3000</v>
      </c>
      <c r="L315" s="26">
        <v>141.9</v>
      </c>
      <c r="M315" s="26">
        <f t="shared" si="7"/>
        <v>425700</v>
      </c>
    </row>
    <row r="316" spans="1:13" x14ac:dyDescent="0.2">
      <c r="A316" s="30" t="s">
        <v>0</v>
      </c>
      <c r="B316" s="31">
        <v>551</v>
      </c>
      <c r="C316" s="31" t="s">
        <v>1</v>
      </c>
      <c r="D316" s="31" t="s">
        <v>656</v>
      </c>
      <c r="E316" s="40" t="s">
        <v>657</v>
      </c>
      <c r="F316" s="40" t="s">
        <v>658</v>
      </c>
      <c r="G316" s="32" t="s">
        <v>659</v>
      </c>
      <c r="H316" s="24" t="s">
        <v>2</v>
      </c>
      <c r="I316" s="24" t="s">
        <v>108</v>
      </c>
      <c r="J316" s="24" t="s">
        <v>28</v>
      </c>
      <c r="K316" s="25">
        <v>3</v>
      </c>
      <c r="L316" s="26">
        <v>133706.42000000001</v>
      </c>
      <c r="M316" s="26">
        <f t="shared" si="7"/>
        <v>401119.26</v>
      </c>
    </row>
    <row r="317" spans="1:13" x14ac:dyDescent="0.2">
      <c r="A317" s="30" t="s">
        <v>0</v>
      </c>
      <c r="B317" s="31">
        <v>551</v>
      </c>
      <c r="C317" s="31" t="s">
        <v>1</v>
      </c>
      <c r="D317" s="36">
        <v>25101507</v>
      </c>
      <c r="E317" s="40" t="s">
        <v>107</v>
      </c>
      <c r="F317" s="40" t="s">
        <v>660</v>
      </c>
      <c r="G317" s="32" t="s">
        <v>661</v>
      </c>
      <c r="H317" s="24" t="s">
        <v>2</v>
      </c>
      <c r="I317" s="24" t="s">
        <v>108</v>
      </c>
      <c r="J317" s="24" t="s">
        <v>28</v>
      </c>
      <c r="K317" s="25">
        <v>5</v>
      </c>
      <c r="L317" s="26">
        <v>22500000</v>
      </c>
      <c r="M317" s="26">
        <f t="shared" si="7"/>
        <v>112500000</v>
      </c>
    </row>
    <row r="318" spans="1:13" x14ac:dyDescent="0.2">
      <c r="A318" s="30" t="s">
        <v>0</v>
      </c>
      <c r="B318" s="31">
        <v>551</v>
      </c>
      <c r="C318" s="31" t="s">
        <v>1</v>
      </c>
      <c r="D318" s="31" t="s">
        <v>662</v>
      </c>
      <c r="E318" s="40" t="s">
        <v>663</v>
      </c>
      <c r="F318" s="40" t="s">
        <v>664</v>
      </c>
      <c r="G318" s="32" t="s">
        <v>665</v>
      </c>
      <c r="H318" s="24" t="s">
        <v>2</v>
      </c>
      <c r="I318" s="24" t="s">
        <v>108</v>
      </c>
      <c r="J318" s="24" t="s">
        <v>28</v>
      </c>
      <c r="K318" s="25">
        <v>56</v>
      </c>
      <c r="L318" s="26">
        <v>18441.98</v>
      </c>
      <c r="M318" s="26">
        <f t="shared" si="7"/>
        <v>1032750.88</v>
      </c>
    </row>
    <row r="319" spans="1:13" x14ac:dyDescent="0.2">
      <c r="A319" s="30" t="s">
        <v>0</v>
      </c>
      <c r="B319" s="31">
        <v>551</v>
      </c>
      <c r="C319" s="31" t="s">
        <v>1</v>
      </c>
      <c r="D319" s="42">
        <v>43191509</v>
      </c>
      <c r="E319" s="40" t="s">
        <v>663</v>
      </c>
      <c r="F319" s="40" t="s">
        <v>666</v>
      </c>
      <c r="G319" s="32" t="s">
        <v>1592</v>
      </c>
      <c r="H319" s="24" t="s">
        <v>2</v>
      </c>
      <c r="I319" s="24" t="s">
        <v>108</v>
      </c>
      <c r="J319" s="24" t="s">
        <v>28</v>
      </c>
      <c r="K319" s="25">
        <v>40</v>
      </c>
      <c r="L319" s="26">
        <v>26865.279999999999</v>
      </c>
      <c r="M319" s="26">
        <f t="shared" si="7"/>
        <v>1074611.2</v>
      </c>
    </row>
    <row r="320" spans="1:13" x14ac:dyDescent="0.2">
      <c r="A320" s="30" t="s">
        <v>0</v>
      </c>
      <c r="B320" s="31">
        <v>551</v>
      </c>
      <c r="C320" s="31" t="s">
        <v>1</v>
      </c>
      <c r="D320" s="36">
        <v>45111828</v>
      </c>
      <c r="E320" s="40">
        <v>50103</v>
      </c>
      <c r="F320" s="40" t="s">
        <v>667</v>
      </c>
      <c r="G320" s="32" t="s">
        <v>1593</v>
      </c>
      <c r="H320" s="24" t="s">
        <v>2</v>
      </c>
      <c r="I320" s="24" t="s">
        <v>108</v>
      </c>
      <c r="J320" s="24" t="s">
        <v>28</v>
      </c>
      <c r="K320" s="25">
        <v>3</v>
      </c>
      <c r="L320" s="26">
        <v>15560.42</v>
      </c>
      <c r="M320" s="26">
        <f t="shared" si="7"/>
        <v>46681.26</v>
      </c>
    </row>
    <row r="321" spans="1:13" x14ac:dyDescent="0.2">
      <c r="A321" s="30" t="s">
        <v>0</v>
      </c>
      <c r="B321" s="31">
        <v>551</v>
      </c>
      <c r="C321" s="31" t="s">
        <v>1</v>
      </c>
      <c r="D321" s="36">
        <v>45111616</v>
      </c>
      <c r="E321" s="40">
        <v>50103</v>
      </c>
      <c r="F321" s="40" t="s">
        <v>668</v>
      </c>
      <c r="G321" s="32" t="s">
        <v>669</v>
      </c>
      <c r="H321" s="24" t="s">
        <v>2</v>
      </c>
      <c r="I321" s="24" t="s">
        <v>108</v>
      </c>
      <c r="J321" s="24" t="s">
        <v>28</v>
      </c>
      <c r="K321" s="25">
        <v>3</v>
      </c>
      <c r="L321" s="26">
        <v>388127.06</v>
      </c>
      <c r="M321" s="26">
        <f t="shared" si="7"/>
        <v>1164381.18</v>
      </c>
    </row>
    <row r="322" spans="1:13" x14ac:dyDescent="0.2">
      <c r="A322" s="30" t="s">
        <v>0</v>
      </c>
      <c r="B322" s="31">
        <v>551</v>
      </c>
      <c r="C322" s="31" t="s">
        <v>1</v>
      </c>
      <c r="D322" s="31" t="s">
        <v>670</v>
      </c>
      <c r="E322" s="40" t="s">
        <v>663</v>
      </c>
      <c r="F322" s="40" t="s">
        <v>671</v>
      </c>
      <c r="G322" s="32" t="s">
        <v>1594</v>
      </c>
      <c r="H322" s="24" t="s">
        <v>2</v>
      </c>
      <c r="I322" s="24" t="s">
        <v>108</v>
      </c>
      <c r="J322" s="24" t="s">
        <v>28</v>
      </c>
      <c r="K322" s="25">
        <v>46</v>
      </c>
      <c r="L322" s="26">
        <v>126890.9</v>
      </c>
      <c r="M322" s="26">
        <f t="shared" si="7"/>
        <v>5836981.3999999994</v>
      </c>
    </row>
    <row r="323" spans="1:13" x14ac:dyDescent="0.2">
      <c r="A323" s="30" t="s">
        <v>0</v>
      </c>
      <c r="B323" s="31">
        <v>551</v>
      </c>
      <c r="C323" s="31" t="s">
        <v>1</v>
      </c>
      <c r="D323" s="31" t="s">
        <v>672</v>
      </c>
      <c r="E323" s="40" t="s">
        <v>109</v>
      </c>
      <c r="F323" s="40" t="s">
        <v>673</v>
      </c>
      <c r="G323" s="32" t="s">
        <v>674</v>
      </c>
      <c r="H323" s="24" t="s">
        <v>2</v>
      </c>
      <c r="I323" s="24" t="s">
        <v>108</v>
      </c>
      <c r="J323" s="24" t="s">
        <v>17</v>
      </c>
      <c r="K323" s="25">
        <v>2</v>
      </c>
      <c r="L323" s="26">
        <v>50940.7</v>
      </c>
      <c r="M323" s="26">
        <f t="shared" si="7"/>
        <v>101881.4</v>
      </c>
    </row>
    <row r="324" spans="1:13" x14ac:dyDescent="0.2">
      <c r="A324" s="30" t="s">
        <v>0</v>
      </c>
      <c r="B324" s="31">
        <v>551</v>
      </c>
      <c r="C324" s="31" t="s">
        <v>1</v>
      </c>
      <c r="D324" s="31" t="s">
        <v>675</v>
      </c>
      <c r="E324" s="40">
        <v>50104</v>
      </c>
      <c r="F324" s="40" t="s">
        <v>676</v>
      </c>
      <c r="G324" s="32" t="s">
        <v>677</v>
      </c>
      <c r="H324" s="24" t="s">
        <v>2</v>
      </c>
      <c r="I324" s="24" t="s">
        <v>108</v>
      </c>
      <c r="J324" s="24" t="s">
        <v>17</v>
      </c>
      <c r="K324" s="25">
        <v>2</v>
      </c>
      <c r="L324" s="26">
        <v>39731.68</v>
      </c>
      <c r="M324" s="26">
        <f t="shared" si="7"/>
        <v>79463.360000000001</v>
      </c>
    </row>
    <row r="325" spans="1:13" x14ac:dyDescent="0.2">
      <c r="A325" s="30" t="s">
        <v>0</v>
      </c>
      <c r="B325" s="31">
        <v>551</v>
      </c>
      <c r="C325" s="31" t="s">
        <v>1</v>
      </c>
      <c r="D325" s="31" t="s">
        <v>678</v>
      </c>
      <c r="E325" s="40">
        <v>50104</v>
      </c>
      <c r="F325" s="40" t="s">
        <v>679</v>
      </c>
      <c r="G325" s="32" t="s">
        <v>680</v>
      </c>
      <c r="H325" s="24" t="s">
        <v>2</v>
      </c>
      <c r="I325" s="24" t="s">
        <v>108</v>
      </c>
      <c r="J325" s="24" t="s">
        <v>17</v>
      </c>
      <c r="K325" s="25">
        <v>61</v>
      </c>
      <c r="L325" s="26">
        <v>19417.400000000001</v>
      </c>
      <c r="M325" s="26">
        <f t="shared" si="7"/>
        <v>1184461.4000000001</v>
      </c>
    </row>
    <row r="326" spans="1:13" x14ac:dyDescent="0.2">
      <c r="A326" s="30" t="s">
        <v>0</v>
      </c>
      <c r="B326" s="31">
        <v>551</v>
      </c>
      <c r="C326" s="31" t="s">
        <v>1</v>
      </c>
      <c r="D326" s="36">
        <v>56101504</v>
      </c>
      <c r="E326" s="40">
        <v>50104</v>
      </c>
      <c r="F326" s="40" t="s">
        <v>681</v>
      </c>
      <c r="G326" s="32" t="s">
        <v>682</v>
      </c>
      <c r="H326" s="24" t="s">
        <v>2</v>
      </c>
      <c r="I326" s="24" t="s">
        <v>108</v>
      </c>
      <c r="J326" s="24" t="s">
        <v>17</v>
      </c>
      <c r="K326" s="25">
        <v>20</v>
      </c>
      <c r="L326" s="26">
        <v>174165.65</v>
      </c>
      <c r="M326" s="26">
        <f t="shared" si="7"/>
        <v>3483313</v>
      </c>
    </row>
    <row r="327" spans="1:13" x14ac:dyDescent="0.2">
      <c r="A327" s="30" t="s">
        <v>0</v>
      </c>
      <c r="B327" s="31">
        <v>551</v>
      </c>
      <c r="C327" s="31" t="s">
        <v>1</v>
      </c>
      <c r="D327" s="36">
        <v>40101701</v>
      </c>
      <c r="E327" s="40">
        <v>50104</v>
      </c>
      <c r="F327" s="40" t="s">
        <v>683</v>
      </c>
      <c r="G327" s="32" t="s">
        <v>684</v>
      </c>
      <c r="H327" s="24" t="s">
        <v>2</v>
      </c>
      <c r="I327" s="24" t="s">
        <v>108</v>
      </c>
      <c r="J327" s="24" t="s">
        <v>17</v>
      </c>
      <c r="K327" s="25">
        <v>1</v>
      </c>
      <c r="L327" s="26">
        <v>1441425.42</v>
      </c>
      <c r="M327" s="26">
        <f t="shared" si="7"/>
        <v>1441425.42</v>
      </c>
    </row>
    <row r="328" spans="1:13" x14ac:dyDescent="0.2">
      <c r="A328" s="30" t="s">
        <v>0</v>
      </c>
      <c r="B328" s="31">
        <v>551</v>
      </c>
      <c r="C328" s="31" t="s">
        <v>1</v>
      </c>
      <c r="D328" s="36">
        <v>40101701</v>
      </c>
      <c r="E328" s="40">
        <v>50104</v>
      </c>
      <c r="F328" s="40" t="s">
        <v>683</v>
      </c>
      <c r="G328" s="32" t="s">
        <v>685</v>
      </c>
      <c r="H328" s="24" t="s">
        <v>2</v>
      </c>
      <c r="I328" s="24" t="s">
        <v>108</v>
      </c>
      <c r="J328" s="24" t="s">
        <v>17</v>
      </c>
      <c r="K328" s="25">
        <v>3</v>
      </c>
      <c r="L328" s="26">
        <v>360763.21</v>
      </c>
      <c r="M328" s="26">
        <f t="shared" si="7"/>
        <v>1082289.6300000001</v>
      </c>
    </row>
    <row r="329" spans="1:13" x14ac:dyDescent="0.2">
      <c r="A329" s="30" t="s">
        <v>0</v>
      </c>
      <c r="B329" s="31">
        <v>551</v>
      </c>
      <c r="C329" s="31" t="s">
        <v>1</v>
      </c>
      <c r="D329" s="36" t="s">
        <v>686</v>
      </c>
      <c r="E329" s="40">
        <v>50104</v>
      </c>
      <c r="F329" s="40" t="s">
        <v>687</v>
      </c>
      <c r="G329" s="32" t="s">
        <v>1595</v>
      </c>
      <c r="H329" s="24" t="s">
        <v>2</v>
      </c>
      <c r="I329" s="24" t="s">
        <v>108</v>
      </c>
      <c r="J329" s="24" t="s">
        <v>17</v>
      </c>
      <c r="K329" s="25">
        <v>3</v>
      </c>
      <c r="L329" s="26">
        <v>180000</v>
      </c>
      <c r="M329" s="26">
        <f t="shared" si="7"/>
        <v>540000</v>
      </c>
    </row>
    <row r="330" spans="1:13" x14ac:dyDescent="0.2">
      <c r="A330" s="30" t="s">
        <v>0</v>
      </c>
      <c r="B330" s="31">
        <v>551</v>
      </c>
      <c r="C330" s="31" t="s">
        <v>1</v>
      </c>
      <c r="D330" s="36">
        <v>56101702</v>
      </c>
      <c r="E330" s="40">
        <v>50104</v>
      </c>
      <c r="F330" s="40" t="s">
        <v>688</v>
      </c>
      <c r="G330" s="32" t="s">
        <v>1596</v>
      </c>
      <c r="H330" s="24" t="s">
        <v>2</v>
      </c>
      <c r="I330" s="24" t="s">
        <v>108</v>
      </c>
      <c r="J330" s="24" t="s">
        <v>17</v>
      </c>
      <c r="K330" s="25">
        <v>22</v>
      </c>
      <c r="L330" s="26">
        <v>62500</v>
      </c>
      <c r="M330" s="26">
        <f t="shared" si="7"/>
        <v>1375000</v>
      </c>
    </row>
    <row r="331" spans="1:13" x14ac:dyDescent="0.2">
      <c r="A331" s="30" t="s">
        <v>0</v>
      </c>
      <c r="B331" s="31">
        <v>551</v>
      </c>
      <c r="C331" s="31" t="s">
        <v>1</v>
      </c>
      <c r="D331" s="40">
        <v>44101603</v>
      </c>
      <c r="E331" s="40" t="s">
        <v>109</v>
      </c>
      <c r="F331" s="40" t="s">
        <v>689</v>
      </c>
      <c r="G331" s="32" t="s">
        <v>1597</v>
      </c>
      <c r="H331" s="24" t="s">
        <v>2</v>
      </c>
      <c r="I331" s="24" t="s">
        <v>108</v>
      </c>
      <c r="J331" s="24" t="s">
        <v>17</v>
      </c>
      <c r="K331" s="25">
        <v>3</v>
      </c>
      <c r="L331" s="26">
        <v>318000</v>
      </c>
      <c r="M331" s="26">
        <f t="shared" si="7"/>
        <v>954000</v>
      </c>
    </row>
    <row r="332" spans="1:13" x14ac:dyDescent="0.2">
      <c r="A332" s="30" t="s">
        <v>0</v>
      </c>
      <c r="B332" s="31">
        <v>551</v>
      </c>
      <c r="C332" s="31" t="s">
        <v>1</v>
      </c>
      <c r="D332" s="31" t="s">
        <v>675</v>
      </c>
      <c r="E332" s="40" t="s">
        <v>109</v>
      </c>
      <c r="F332" s="40" t="s">
        <v>676</v>
      </c>
      <c r="G332" s="32" t="s">
        <v>1598</v>
      </c>
      <c r="H332" s="24" t="s">
        <v>2</v>
      </c>
      <c r="I332" s="24" t="s">
        <v>108</v>
      </c>
      <c r="J332" s="24" t="s">
        <v>17</v>
      </c>
      <c r="K332" s="25">
        <v>20</v>
      </c>
      <c r="L332" s="26">
        <v>38500</v>
      </c>
      <c r="M332" s="26">
        <f t="shared" si="7"/>
        <v>770000</v>
      </c>
    </row>
    <row r="333" spans="1:13" x14ac:dyDescent="0.2">
      <c r="A333" s="30" t="s">
        <v>0</v>
      </c>
      <c r="B333" s="31">
        <v>551</v>
      </c>
      <c r="C333" s="31" t="s">
        <v>1</v>
      </c>
      <c r="D333" s="31">
        <v>56101522</v>
      </c>
      <c r="E333" s="40" t="s">
        <v>109</v>
      </c>
      <c r="F333" s="40" t="s">
        <v>690</v>
      </c>
      <c r="G333" s="32" t="s">
        <v>1599</v>
      </c>
      <c r="H333" s="24" t="s">
        <v>2</v>
      </c>
      <c r="I333" s="24" t="s">
        <v>108</v>
      </c>
      <c r="J333" s="24" t="s">
        <v>17</v>
      </c>
      <c r="K333" s="25">
        <v>1</v>
      </c>
      <c r="L333" s="26">
        <v>1000000</v>
      </c>
      <c r="M333" s="26">
        <f t="shared" si="7"/>
        <v>1000000</v>
      </c>
    </row>
    <row r="334" spans="1:13" x14ac:dyDescent="0.2">
      <c r="A334" s="30" t="s">
        <v>0</v>
      </c>
      <c r="B334" s="31">
        <v>551</v>
      </c>
      <c r="C334" s="31" t="s">
        <v>1</v>
      </c>
      <c r="D334" s="31">
        <v>56101504</v>
      </c>
      <c r="E334" s="40" t="s">
        <v>109</v>
      </c>
      <c r="F334" s="40" t="s">
        <v>691</v>
      </c>
      <c r="G334" s="32" t="s">
        <v>692</v>
      </c>
      <c r="H334" s="24" t="s">
        <v>2</v>
      </c>
      <c r="I334" s="24" t="s">
        <v>108</v>
      </c>
      <c r="J334" s="24" t="s">
        <v>17</v>
      </c>
      <c r="K334" s="25">
        <v>15</v>
      </c>
      <c r="L334" s="26">
        <v>260000</v>
      </c>
      <c r="M334" s="26">
        <f t="shared" si="7"/>
        <v>3900000</v>
      </c>
    </row>
    <row r="335" spans="1:13" x14ac:dyDescent="0.2">
      <c r="A335" s="30" t="s">
        <v>0</v>
      </c>
      <c r="B335" s="31">
        <v>551</v>
      </c>
      <c r="C335" s="31" t="s">
        <v>1</v>
      </c>
      <c r="D335" s="36">
        <v>43211711</v>
      </c>
      <c r="E335" s="40">
        <v>50105</v>
      </c>
      <c r="F335" s="40" t="s">
        <v>693</v>
      </c>
      <c r="G335" s="32" t="s">
        <v>694</v>
      </c>
      <c r="H335" s="24" t="s">
        <v>2</v>
      </c>
      <c r="I335" s="24" t="s">
        <v>108</v>
      </c>
      <c r="J335" s="24" t="s">
        <v>28</v>
      </c>
      <c r="K335" s="25">
        <v>4</v>
      </c>
      <c r="L335" s="26">
        <v>999000</v>
      </c>
      <c r="M335" s="26">
        <f t="shared" si="7"/>
        <v>3996000</v>
      </c>
    </row>
    <row r="336" spans="1:13" x14ac:dyDescent="0.2">
      <c r="A336" s="30" t="s">
        <v>0</v>
      </c>
      <c r="B336" s="31">
        <v>551</v>
      </c>
      <c r="C336" s="31" t="s">
        <v>1</v>
      </c>
      <c r="D336" s="36">
        <v>39121011</v>
      </c>
      <c r="E336" s="40">
        <v>50105</v>
      </c>
      <c r="F336" s="40" t="s">
        <v>695</v>
      </c>
      <c r="G336" s="32" t="s">
        <v>696</v>
      </c>
      <c r="H336" s="24" t="s">
        <v>2</v>
      </c>
      <c r="I336" s="24" t="s">
        <v>108</v>
      </c>
      <c r="J336" s="24" t="s">
        <v>17</v>
      </c>
      <c r="K336" s="25">
        <v>42</v>
      </c>
      <c r="L336" s="26">
        <v>222401.6</v>
      </c>
      <c r="M336" s="26">
        <f t="shared" si="7"/>
        <v>9340867.2000000011</v>
      </c>
    </row>
    <row r="337" spans="1:13" x14ac:dyDescent="0.2">
      <c r="A337" s="30" t="s">
        <v>0</v>
      </c>
      <c r="B337" s="31">
        <v>551</v>
      </c>
      <c r="C337" s="31" t="s">
        <v>1</v>
      </c>
      <c r="D337" s="31" t="s">
        <v>697</v>
      </c>
      <c r="E337" s="40" t="s">
        <v>698</v>
      </c>
      <c r="F337" s="40" t="s">
        <v>699</v>
      </c>
      <c r="G337" s="32" t="s">
        <v>700</v>
      </c>
      <c r="H337" s="24" t="s">
        <v>2</v>
      </c>
      <c r="I337" s="24" t="s">
        <v>108</v>
      </c>
      <c r="J337" s="24" t="s">
        <v>28</v>
      </c>
      <c r="K337" s="25">
        <v>1</v>
      </c>
      <c r="L337" s="26">
        <v>4272262.5</v>
      </c>
      <c r="M337" s="26">
        <f t="shared" si="7"/>
        <v>4272262.5</v>
      </c>
    </row>
    <row r="338" spans="1:13" x14ac:dyDescent="0.2">
      <c r="A338" s="30" t="s">
        <v>0</v>
      </c>
      <c r="B338" s="31">
        <v>551</v>
      </c>
      <c r="C338" s="31" t="s">
        <v>1</v>
      </c>
      <c r="D338" s="31">
        <v>43211711</v>
      </c>
      <c r="E338" s="40">
        <v>50105</v>
      </c>
      <c r="F338" s="40" t="s">
        <v>693</v>
      </c>
      <c r="G338" s="32" t="s">
        <v>1600</v>
      </c>
      <c r="H338" s="24" t="s">
        <v>2</v>
      </c>
      <c r="I338" s="24" t="s">
        <v>108</v>
      </c>
      <c r="J338" s="24" t="s">
        <v>17</v>
      </c>
      <c r="K338" s="25">
        <v>46</v>
      </c>
      <c r="L338" s="26">
        <v>1300000</v>
      </c>
      <c r="M338" s="26">
        <f t="shared" si="7"/>
        <v>59800000</v>
      </c>
    </row>
    <row r="339" spans="1:13" x14ac:dyDescent="0.2">
      <c r="A339" s="30" t="s">
        <v>0</v>
      </c>
      <c r="B339" s="31">
        <v>551</v>
      </c>
      <c r="C339" s="31" t="s">
        <v>1</v>
      </c>
      <c r="D339" s="31">
        <v>42182005</v>
      </c>
      <c r="E339" s="40" t="s">
        <v>701</v>
      </c>
      <c r="F339" s="40" t="s">
        <v>702</v>
      </c>
      <c r="G339" s="32" t="s">
        <v>703</v>
      </c>
      <c r="H339" s="24" t="s">
        <v>2</v>
      </c>
      <c r="I339" s="24" t="s">
        <v>108</v>
      </c>
      <c r="J339" s="24" t="s">
        <v>31</v>
      </c>
      <c r="K339" s="25">
        <v>2</v>
      </c>
      <c r="L339" s="26">
        <v>131226.54</v>
      </c>
      <c r="M339" s="26">
        <f t="shared" si="7"/>
        <v>262453.08</v>
      </c>
    </row>
    <row r="340" spans="1:13" x14ac:dyDescent="0.2">
      <c r="A340" s="30" t="s">
        <v>0</v>
      </c>
      <c r="B340" s="31">
        <v>551</v>
      </c>
      <c r="C340" s="31" t="s">
        <v>1</v>
      </c>
      <c r="D340" s="31" t="s">
        <v>153</v>
      </c>
      <c r="E340" s="40" t="s">
        <v>704</v>
      </c>
      <c r="F340" s="40" t="s">
        <v>705</v>
      </c>
      <c r="G340" s="32" t="s">
        <v>706</v>
      </c>
      <c r="H340" s="24" t="s">
        <v>2</v>
      </c>
      <c r="I340" s="24" t="s">
        <v>108</v>
      </c>
      <c r="J340" s="24" t="s">
        <v>28</v>
      </c>
      <c r="K340" s="25">
        <v>1</v>
      </c>
      <c r="L340" s="26">
        <v>14285926.76</v>
      </c>
      <c r="M340" s="26">
        <f t="shared" si="7"/>
        <v>14285926.76</v>
      </c>
    </row>
    <row r="341" spans="1:13" x14ac:dyDescent="0.2">
      <c r="A341" s="30" t="s">
        <v>0</v>
      </c>
      <c r="B341" s="31">
        <v>551</v>
      </c>
      <c r="C341" s="31" t="s">
        <v>1</v>
      </c>
      <c r="D341" s="31">
        <v>43231512</v>
      </c>
      <c r="E341" s="40" t="s">
        <v>707</v>
      </c>
      <c r="F341" s="40" t="s">
        <v>65</v>
      </c>
      <c r="G341" s="32" t="s">
        <v>708</v>
      </c>
      <c r="H341" s="24" t="s">
        <v>2</v>
      </c>
      <c r="I341" s="24" t="s">
        <v>108</v>
      </c>
      <c r="J341" s="24" t="s">
        <v>17</v>
      </c>
      <c r="K341" s="25">
        <v>1</v>
      </c>
      <c r="L341" s="26">
        <v>85387500</v>
      </c>
      <c r="M341" s="26">
        <f>+L341*K341</f>
        <v>85387500</v>
      </c>
    </row>
    <row r="342" spans="1:13" x14ac:dyDescent="0.2">
      <c r="A342" s="30" t="s">
        <v>0</v>
      </c>
      <c r="B342" s="31">
        <v>553</v>
      </c>
      <c r="C342" s="31" t="s">
        <v>1</v>
      </c>
      <c r="D342" s="31">
        <v>82101802</v>
      </c>
      <c r="E342" s="40">
        <v>10301</v>
      </c>
      <c r="F342" s="40" t="s">
        <v>772</v>
      </c>
      <c r="G342" s="23" t="s">
        <v>773</v>
      </c>
      <c r="H342" s="24" t="s">
        <v>2</v>
      </c>
      <c r="I342" s="24" t="s">
        <v>3</v>
      </c>
      <c r="J342" s="24" t="s">
        <v>17</v>
      </c>
      <c r="K342" s="25">
        <v>1</v>
      </c>
      <c r="L342" s="26">
        <v>77504160</v>
      </c>
      <c r="M342" s="26">
        <f t="shared" ref="M342:M405" si="8">+L342*K342</f>
        <v>77504160</v>
      </c>
    </row>
    <row r="343" spans="1:13" x14ac:dyDescent="0.2">
      <c r="A343" s="30" t="s">
        <v>0</v>
      </c>
      <c r="B343" s="31">
        <v>553</v>
      </c>
      <c r="C343" s="31" t="s">
        <v>1</v>
      </c>
      <c r="D343" s="31">
        <v>82121507</v>
      </c>
      <c r="E343" s="40" t="s">
        <v>119</v>
      </c>
      <c r="F343" s="40" t="s">
        <v>139</v>
      </c>
      <c r="G343" s="23" t="s">
        <v>774</v>
      </c>
      <c r="H343" s="24" t="s">
        <v>2</v>
      </c>
      <c r="I343" s="24" t="s">
        <v>3</v>
      </c>
      <c r="J343" s="24" t="s">
        <v>775</v>
      </c>
      <c r="K343" s="25">
        <v>1</v>
      </c>
      <c r="L343" s="26">
        <v>13476000</v>
      </c>
      <c r="M343" s="26">
        <f t="shared" si="8"/>
        <v>13476000</v>
      </c>
    </row>
    <row r="344" spans="1:13" x14ac:dyDescent="0.2">
      <c r="A344" s="30" t="s">
        <v>0</v>
      </c>
      <c r="B344" s="31">
        <v>553</v>
      </c>
      <c r="C344" s="31" t="s">
        <v>1</v>
      </c>
      <c r="D344" s="31">
        <v>80101507</v>
      </c>
      <c r="E344" s="40" t="s">
        <v>32</v>
      </c>
      <c r="F344" s="40" t="s">
        <v>776</v>
      </c>
      <c r="G344" s="23" t="s">
        <v>777</v>
      </c>
      <c r="H344" s="24" t="s">
        <v>2</v>
      </c>
      <c r="I344" s="24" t="s">
        <v>3</v>
      </c>
      <c r="J344" s="24" t="s">
        <v>17</v>
      </c>
      <c r="K344" s="25">
        <v>1</v>
      </c>
      <c r="L344" s="26">
        <v>60000000</v>
      </c>
      <c r="M344" s="26">
        <v>60000000</v>
      </c>
    </row>
    <row r="345" spans="1:13" x14ac:dyDescent="0.2">
      <c r="A345" s="30" t="s">
        <v>0</v>
      </c>
      <c r="B345" s="31">
        <v>553</v>
      </c>
      <c r="C345" s="31" t="s">
        <v>1</v>
      </c>
      <c r="D345" s="31">
        <v>53131609</v>
      </c>
      <c r="E345" s="40" t="s">
        <v>40</v>
      </c>
      <c r="F345" s="40" t="s">
        <v>778</v>
      </c>
      <c r="G345" s="23" t="s">
        <v>39</v>
      </c>
      <c r="H345" s="24" t="s">
        <v>2</v>
      </c>
      <c r="I345" s="24" t="s">
        <v>3</v>
      </c>
      <c r="J345" s="24" t="s">
        <v>28</v>
      </c>
      <c r="K345" s="25">
        <v>5000</v>
      </c>
      <c r="L345" s="26">
        <v>2167.46</v>
      </c>
      <c r="M345" s="26">
        <f t="shared" si="8"/>
        <v>10837300</v>
      </c>
    </row>
    <row r="346" spans="1:13" x14ac:dyDescent="0.2">
      <c r="A346" s="30" t="s">
        <v>0</v>
      </c>
      <c r="B346" s="31">
        <v>553</v>
      </c>
      <c r="C346" s="31" t="s">
        <v>1</v>
      </c>
      <c r="D346" s="31">
        <v>60121204</v>
      </c>
      <c r="E346" s="40" t="s">
        <v>41</v>
      </c>
      <c r="F346" s="40" t="s">
        <v>779</v>
      </c>
      <c r="G346" s="23" t="s">
        <v>780</v>
      </c>
      <c r="H346" s="24" t="s">
        <v>2</v>
      </c>
      <c r="I346" s="24" t="s">
        <v>3</v>
      </c>
      <c r="J346" s="24" t="s">
        <v>28</v>
      </c>
      <c r="K346" s="25">
        <v>1</v>
      </c>
      <c r="L346" s="26">
        <v>7236564</v>
      </c>
      <c r="M346" s="26">
        <f t="shared" si="8"/>
        <v>7236564</v>
      </c>
    </row>
    <row r="347" spans="1:13" x14ac:dyDescent="0.2">
      <c r="A347" s="30" t="s">
        <v>0</v>
      </c>
      <c r="B347" s="31">
        <v>553</v>
      </c>
      <c r="C347" s="31" t="s">
        <v>1</v>
      </c>
      <c r="D347" s="31">
        <v>50201712</v>
      </c>
      <c r="E347" s="40" t="s">
        <v>81</v>
      </c>
      <c r="F347" s="40" t="s">
        <v>781</v>
      </c>
      <c r="G347" s="29" t="s">
        <v>782</v>
      </c>
      <c r="H347" s="24" t="s">
        <v>2</v>
      </c>
      <c r="I347" s="35" t="s">
        <v>3</v>
      </c>
      <c r="J347" s="35" t="s">
        <v>17</v>
      </c>
      <c r="K347" s="43">
        <v>15000</v>
      </c>
      <c r="L347" s="26">
        <v>300</v>
      </c>
      <c r="M347" s="26">
        <f t="shared" si="8"/>
        <v>4500000</v>
      </c>
    </row>
    <row r="348" spans="1:13" x14ac:dyDescent="0.2">
      <c r="A348" s="30" t="s">
        <v>0</v>
      </c>
      <c r="B348" s="31">
        <v>553</v>
      </c>
      <c r="C348" s="31" t="s">
        <v>1</v>
      </c>
      <c r="D348" s="31">
        <v>50181905</v>
      </c>
      <c r="E348" s="40" t="s">
        <v>81</v>
      </c>
      <c r="F348" s="40" t="s">
        <v>783</v>
      </c>
      <c r="G348" s="29" t="s">
        <v>784</v>
      </c>
      <c r="H348" s="24" t="s">
        <v>2</v>
      </c>
      <c r="I348" s="35" t="s">
        <v>3</v>
      </c>
      <c r="J348" s="35" t="s">
        <v>17</v>
      </c>
      <c r="K348" s="43">
        <v>18000</v>
      </c>
      <c r="L348" s="26">
        <v>250</v>
      </c>
      <c r="M348" s="26">
        <f t="shared" si="8"/>
        <v>4500000</v>
      </c>
    </row>
    <row r="349" spans="1:13" x14ac:dyDescent="0.2">
      <c r="A349" s="30" t="s">
        <v>0</v>
      </c>
      <c r="B349" s="31">
        <v>553</v>
      </c>
      <c r="C349" s="31" t="s">
        <v>1</v>
      </c>
      <c r="D349" s="31">
        <v>43201803</v>
      </c>
      <c r="E349" s="40" t="s">
        <v>287</v>
      </c>
      <c r="F349" s="40" t="s">
        <v>293</v>
      </c>
      <c r="G349" s="45" t="s">
        <v>785</v>
      </c>
      <c r="H349" s="24" t="s">
        <v>2</v>
      </c>
      <c r="I349" s="24" t="s">
        <v>3</v>
      </c>
      <c r="J349" s="24" t="s">
        <v>28</v>
      </c>
      <c r="K349" s="25">
        <v>25</v>
      </c>
      <c r="L349" s="26">
        <v>60762</v>
      </c>
      <c r="M349" s="26">
        <f t="shared" si="8"/>
        <v>1519050</v>
      </c>
    </row>
    <row r="350" spans="1:13" x14ac:dyDescent="0.2">
      <c r="A350" s="30" t="s">
        <v>0</v>
      </c>
      <c r="B350" s="31">
        <v>553</v>
      </c>
      <c r="C350" s="31" t="s">
        <v>1</v>
      </c>
      <c r="D350" s="31">
        <v>39121440</v>
      </c>
      <c r="E350" s="40" t="s">
        <v>287</v>
      </c>
      <c r="F350" s="40" t="s">
        <v>293</v>
      </c>
      <c r="G350" s="45" t="s">
        <v>786</v>
      </c>
      <c r="H350" s="24" t="s">
        <v>2</v>
      </c>
      <c r="I350" s="24" t="s">
        <v>3</v>
      </c>
      <c r="J350" s="24" t="s">
        <v>28</v>
      </c>
      <c r="K350" s="25">
        <v>10</v>
      </c>
      <c r="L350" s="26">
        <v>5683</v>
      </c>
      <c r="M350" s="26">
        <f t="shared" si="8"/>
        <v>56830</v>
      </c>
    </row>
    <row r="351" spans="1:13" x14ac:dyDescent="0.2">
      <c r="A351" s="30" t="s">
        <v>0</v>
      </c>
      <c r="B351" s="31">
        <v>553</v>
      </c>
      <c r="C351" s="31" t="s">
        <v>1</v>
      </c>
      <c r="D351" s="31">
        <v>39121031</v>
      </c>
      <c r="E351" s="40" t="s">
        <v>287</v>
      </c>
      <c r="F351" s="40" t="s">
        <v>787</v>
      </c>
      <c r="G351" s="45" t="s">
        <v>788</v>
      </c>
      <c r="H351" s="24" t="s">
        <v>2</v>
      </c>
      <c r="I351" s="24" t="s">
        <v>3</v>
      </c>
      <c r="J351" s="24" t="s">
        <v>28</v>
      </c>
      <c r="K351" s="25">
        <v>10</v>
      </c>
      <c r="L351" s="26">
        <v>2408</v>
      </c>
      <c r="M351" s="26">
        <f t="shared" si="8"/>
        <v>24080</v>
      </c>
    </row>
    <row r="352" spans="1:13" x14ac:dyDescent="0.2">
      <c r="A352" s="30" t="s">
        <v>0</v>
      </c>
      <c r="B352" s="31">
        <v>553</v>
      </c>
      <c r="C352" s="31" t="s">
        <v>1</v>
      </c>
      <c r="D352" s="31">
        <v>43211806</v>
      </c>
      <c r="E352" s="40" t="s">
        <v>346</v>
      </c>
      <c r="F352" s="40" t="s">
        <v>789</v>
      </c>
      <c r="G352" s="23" t="s">
        <v>348</v>
      </c>
      <c r="H352" s="24" t="s">
        <v>2</v>
      </c>
      <c r="I352" s="24" t="s">
        <v>3</v>
      </c>
      <c r="J352" s="24" t="s">
        <v>28</v>
      </c>
      <c r="K352" s="25">
        <v>70</v>
      </c>
      <c r="L352" s="26">
        <v>9516.51</v>
      </c>
      <c r="M352" s="26">
        <f t="shared" si="8"/>
        <v>666155.70000000007</v>
      </c>
    </row>
    <row r="353" spans="1:13" x14ac:dyDescent="0.2">
      <c r="A353" s="30" t="s">
        <v>0</v>
      </c>
      <c r="B353" s="31">
        <v>553</v>
      </c>
      <c r="C353" s="31" t="s">
        <v>1</v>
      </c>
      <c r="D353" s="31">
        <v>44111912</v>
      </c>
      <c r="E353" s="40" t="s">
        <v>346</v>
      </c>
      <c r="F353" s="40" t="s">
        <v>790</v>
      </c>
      <c r="G353" s="23" t="s">
        <v>791</v>
      </c>
      <c r="H353" s="24" t="s">
        <v>2</v>
      </c>
      <c r="I353" s="24" t="s">
        <v>3</v>
      </c>
      <c r="J353" s="24" t="s">
        <v>28</v>
      </c>
      <c r="K353" s="25">
        <v>12</v>
      </c>
      <c r="L353" s="26">
        <v>350.15</v>
      </c>
      <c r="M353" s="26">
        <f t="shared" si="8"/>
        <v>4201.7999999999993</v>
      </c>
    </row>
    <row r="354" spans="1:13" x14ac:dyDescent="0.2">
      <c r="A354" s="30" t="s">
        <v>0</v>
      </c>
      <c r="B354" s="31">
        <v>553</v>
      </c>
      <c r="C354" s="31" t="s">
        <v>1</v>
      </c>
      <c r="D354" s="31">
        <v>44121804</v>
      </c>
      <c r="E354" s="40" t="s">
        <v>346</v>
      </c>
      <c r="F354" s="40" t="s">
        <v>792</v>
      </c>
      <c r="G354" s="23" t="s">
        <v>793</v>
      </c>
      <c r="H354" s="24" t="s">
        <v>2</v>
      </c>
      <c r="I354" s="24" t="s">
        <v>3</v>
      </c>
      <c r="J354" s="24" t="s">
        <v>28</v>
      </c>
      <c r="K354" s="25">
        <v>20</v>
      </c>
      <c r="L354" s="26">
        <v>480.79</v>
      </c>
      <c r="M354" s="26">
        <f t="shared" si="8"/>
        <v>9615.8000000000011</v>
      </c>
    </row>
    <row r="355" spans="1:13" x14ac:dyDescent="0.2">
      <c r="A355" s="30" t="s">
        <v>0</v>
      </c>
      <c r="B355" s="31">
        <v>553</v>
      </c>
      <c r="C355" s="31" t="s">
        <v>1</v>
      </c>
      <c r="D355" s="31">
        <v>44122107</v>
      </c>
      <c r="E355" s="40" t="s">
        <v>346</v>
      </c>
      <c r="F355" s="40" t="str">
        <f>[1]Hoja1!$D$1179</f>
        <v>29901-01070-575020</v>
      </c>
      <c r="G355" s="23" t="s">
        <v>472</v>
      </c>
      <c r="H355" s="24" t="s">
        <v>2</v>
      </c>
      <c r="I355" s="24" t="s">
        <v>3</v>
      </c>
      <c r="J355" s="24" t="s">
        <v>28</v>
      </c>
      <c r="K355" s="25">
        <v>80</v>
      </c>
      <c r="L355" s="26">
        <v>490.11</v>
      </c>
      <c r="M355" s="26">
        <f t="shared" si="8"/>
        <v>39208.800000000003</v>
      </c>
    </row>
    <row r="356" spans="1:13" x14ac:dyDescent="0.2">
      <c r="A356" s="30" t="s">
        <v>0</v>
      </c>
      <c r="B356" s="31">
        <v>553</v>
      </c>
      <c r="C356" s="31" t="s">
        <v>1</v>
      </c>
      <c r="D356" s="31">
        <v>31201512</v>
      </c>
      <c r="E356" s="40" t="s">
        <v>346</v>
      </c>
      <c r="F356" s="40" t="s">
        <v>416</v>
      </c>
      <c r="G356" s="23" t="s">
        <v>794</v>
      </c>
      <c r="H356" s="24" t="s">
        <v>2</v>
      </c>
      <c r="I356" s="24" t="s">
        <v>3</v>
      </c>
      <c r="J356" s="24" t="s">
        <v>28</v>
      </c>
      <c r="K356" s="25">
        <v>50</v>
      </c>
      <c r="L356" s="26">
        <v>1911.57</v>
      </c>
      <c r="M356" s="26">
        <f t="shared" si="8"/>
        <v>95578.5</v>
      </c>
    </row>
    <row r="357" spans="1:13" x14ac:dyDescent="0.2">
      <c r="A357" s="30" t="s">
        <v>0</v>
      </c>
      <c r="B357" s="31">
        <v>553</v>
      </c>
      <c r="C357" s="31" t="s">
        <v>1</v>
      </c>
      <c r="D357" s="31">
        <v>31201517</v>
      </c>
      <c r="E357" s="40" t="s">
        <v>346</v>
      </c>
      <c r="F357" s="40" t="s">
        <v>795</v>
      </c>
      <c r="G357" s="23" t="s">
        <v>796</v>
      </c>
      <c r="H357" s="24" t="s">
        <v>2</v>
      </c>
      <c r="I357" s="24" t="s">
        <v>3</v>
      </c>
      <c r="J357" s="24" t="s">
        <v>28</v>
      </c>
      <c r="K357" s="25">
        <v>54</v>
      </c>
      <c r="L357" s="26">
        <v>511.47</v>
      </c>
      <c r="M357" s="26">
        <f t="shared" si="8"/>
        <v>27619.38</v>
      </c>
    </row>
    <row r="358" spans="1:13" x14ac:dyDescent="0.2">
      <c r="A358" s="30" t="s">
        <v>0</v>
      </c>
      <c r="B358" s="31">
        <v>553</v>
      </c>
      <c r="C358" s="31" t="s">
        <v>1</v>
      </c>
      <c r="D358" s="31">
        <v>44122104</v>
      </c>
      <c r="E358" s="40" t="s">
        <v>346</v>
      </c>
      <c r="F358" s="40" t="s">
        <v>366</v>
      </c>
      <c r="G358" s="23" t="s">
        <v>797</v>
      </c>
      <c r="H358" s="24" t="s">
        <v>2</v>
      </c>
      <c r="I358" s="24" t="s">
        <v>3</v>
      </c>
      <c r="J358" s="24" t="s">
        <v>28</v>
      </c>
      <c r="K358" s="25">
        <v>1250</v>
      </c>
      <c r="L358" s="26">
        <v>181.86</v>
      </c>
      <c r="M358" s="26">
        <f t="shared" si="8"/>
        <v>227325.00000000003</v>
      </c>
    </row>
    <row r="359" spans="1:13" x14ac:dyDescent="0.2">
      <c r="A359" s="30" t="s">
        <v>0</v>
      </c>
      <c r="B359" s="31">
        <v>553</v>
      </c>
      <c r="C359" s="31" t="s">
        <v>1</v>
      </c>
      <c r="D359" s="31">
        <v>44122104</v>
      </c>
      <c r="E359" s="40" t="s">
        <v>346</v>
      </c>
      <c r="F359" s="40" t="s">
        <v>798</v>
      </c>
      <c r="G359" s="23" t="s">
        <v>799</v>
      </c>
      <c r="H359" s="24" t="s">
        <v>2</v>
      </c>
      <c r="I359" s="24" t="s">
        <v>3</v>
      </c>
      <c r="J359" s="24" t="s">
        <v>28</v>
      </c>
      <c r="K359" s="25">
        <v>271</v>
      </c>
      <c r="L359" s="26">
        <v>660</v>
      </c>
      <c r="M359" s="26">
        <f t="shared" si="8"/>
        <v>178860</v>
      </c>
    </row>
    <row r="360" spans="1:13" x14ac:dyDescent="0.2">
      <c r="A360" s="30" t="s">
        <v>0</v>
      </c>
      <c r="B360" s="31">
        <v>553</v>
      </c>
      <c r="C360" s="31" t="s">
        <v>1</v>
      </c>
      <c r="D360" s="31">
        <v>43201811</v>
      </c>
      <c r="E360" s="40" t="s">
        <v>346</v>
      </c>
      <c r="F360" s="40" t="s">
        <v>422</v>
      </c>
      <c r="G360" s="23" t="s">
        <v>800</v>
      </c>
      <c r="H360" s="24" t="s">
        <v>2</v>
      </c>
      <c r="I360" s="24" t="s">
        <v>3</v>
      </c>
      <c r="J360" s="24" t="s">
        <v>28</v>
      </c>
      <c r="K360" s="25">
        <v>2000</v>
      </c>
      <c r="L360" s="26">
        <v>4392.59</v>
      </c>
      <c r="M360" s="26">
        <f t="shared" si="8"/>
        <v>8785180</v>
      </c>
    </row>
    <row r="361" spans="1:13" x14ac:dyDescent="0.2">
      <c r="A361" s="30" t="s">
        <v>0</v>
      </c>
      <c r="B361" s="31">
        <v>553</v>
      </c>
      <c r="C361" s="31" t="s">
        <v>1</v>
      </c>
      <c r="D361" s="31" t="s">
        <v>801</v>
      </c>
      <c r="E361" s="40" t="s">
        <v>346</v>
      </c>
      <c r="F361" s="40" t="str">
        <f>[1]Hoja1!$D$1189</f>
        <v>29901-01055-450010</v>
      </c>
      <c r="G361" s="23" t="s">
        <v>802</v>
      </c>
      <c r="H361" s="24" t="s">
        <v>2</v>
      </c>
      <c r="I361" s="24" t="s">
        <v>3</v>
      </c>
      <c r="J361" s="24" t="s">
        <v>28</v>
      </c>
      <c r="K361" s="25">
        <v>30</v>
      </c>
      <c r="L361" s="26">
        <v>1617.39</v>
      </c>
      <c r="M361" s="26">
        <f t="shared" si="8"/>
        <v>48521.700000000004</v>
      </c>
    </row>
    <row r="362" spans="1:13" x14ac:dyDescent="0.2">
      <c r="A362" s="30" t="s">
        <v>0</v>
      </c>
      <c r="B362" s="31">
        <v>553</v>
      </c>
      <c r="C362" s="31" t="s">
        <v>1</v>
      </c>
      <c r="D362" s="31" t="s">
        <v>379</v>
      </c>
      <c r="E362" s="40" t="s">
        <v>346</v>
      </c>
      <c r="F362" s="40" t="str">
        <f>[1]Hoja1!$D$1190</f>
        <v>29901-01065-000003</v>
      </c>
      <c r="G362" s="23" t="s">
        <v>803</v>
      </c>
      <c r="H362" s="24" t="s">
        <v>2</v>
      </c>
      <c r="I362" s="24" t="s">
        <v>3</v>
      </c>
      <c r="J362" s="24" t="s">
        <v>28</v>
      </c>
      <c r="K362" s="25">
        <v>350</v>
      </c>
      <c r="L362" s="26">
        <v>372.4</v>
      </c>
      <c r="M362" s="26">
        <f t="shared" si="8"/>
        <v>130339.99999999999</v>
      </c>
    </row>
    <row r="363" spans="1:13" x14ac:dyDescent="0.2">
      <c r="A363" s="30" t="s">
        <v>0</v>
      </c>
      <c r="B363" s="31">
        <v>553</v>
      </c>
      <c r="C363" s="31" t="s">
        <v>1</v>
      </c>
      <c r="D363" s="31">
        <v>31201610</v>
      </c>
      <c r="E363" s="40" t="s">
        <v>346</v>
      </c>
      <c r="F363" s="40" t="s">
        <v>804</v>
      </c>
      <c r="G363" s="23" t="s">
        <v>805</v>
      </c>
      <c r="H363" s="24" t="s">
        <v>2</v>
      </c>
      <c r="I363" s="24" t="s">
        <v>3</v>
      </c>
      <c r="J363" s="24" t="s">
        <v>28</v>
      </c>
      <c r="K363" s="25">
        <v>20</v>
      </c>
      <c r="L363" s="26">
        <v>501.6</v>
      </c>
      <c r="M363" s="26">
        <f t="shared" si="8"/>
        <v>10032</v>
      </c>
    </row>
    <row r="364" spans="1:13" x14ac:dyDescent="0.2">
      <c r="A364" s="30" t="s">
        <v>0</v>
      </c>
      <c r="B364" s="31">
        <v>553</v>
      </c>
      <c r="C364" s="31" t="s">
        <v>1</v>
      </c>
      <c r="D364" s="31" t="s">
        <v>382</v>
      </c>
      <c r="E364" s="40" t="s">
        <v>346</v>
      </c>
      <c r="F364" s="40" t="s">
        <v>806</v>
      </c>
      <c r="G364" s="23" t="s">
        <v>481</v>
      </c>
      <c r="H364" s="24" t="s">
        <v>2</v>
      </c>
      <c r="I364" s="24" t="s">
        <v>3</v>
      </c>
      <c r="J364" s="24" t="s">
        <v>28</v>
      </c>
      <c r="K364" s="25">
        <v>10</v>
      </c>
      <c r="L364" s="26">
        <v>1151.8800000000001</v>
      </c>
      <c r="M364" s="26">
        <f t="shared" si="8"/>
        <v>11518.800000000001</v>
      </c>
    </row>
    <row r="365" spans="1:13" x14ac:dyDescent="0.2">
      <c r="A365" s="30" t="s">
        <v>0</v>
      </c>
      <c r="B365" s="31">
        <v>553</v>
      </c>
      <c r="C365" s="31" t="s">
        <v>1</v>
      </c>
      <c r="D365" s="31" t="s">
        <v>807</v>
      </c>
      <c r="E365" s="40" t="s">
        <v>346</v>
      </c>
      <c r="F365" s="40" t="s">
        <v>808</v>
      </c>
      <c r="G365" s="23" t="s">
        <v>468</v>
      </c>
      <c r="H365" s="24" t="s">
        <v>2</v>
      </c>
      <c r="I365" s="24" t="s">
        <v>3</v>
      </c>
      <c r="J365" s="24" t="s">
        <v>28</v>
      </c>
      <c r="K365" s="25">
        <v>1000</v>
      </c>
      <c r="L365" s="26">
        <v>346.56</v>
      </c>
      <c r="M365" s="26">
        <f t="shared" si="8"/>
        <v>346560</v>
      </c>
    </row>
    <row r="366" spans="1:13" x14ac:dyDescent="0.2">
      <c r="A366" s="30" t="s">
        <v>0</v>
      </c>
      <c r="B366" s="31">
        <v>553</v>
      </c>
      <c r="C366" s="31" t="s">
        <v>1</v>
      </c>
      <c r="D366" s="31">
        <v>43201824</v>
      </c>
      <c r="E366" s="40" t="s">
        <v>346</v>
      </c>
      <c r="F366" s="40" t="s">
        <v>435</v>
      </c>
      <c r="G366" s="23" t="s">
        <v>809</v>
      </c>
      <c r="H366" s="24" t="s">
        <v>2</v>
      </c>
      <c r="I366" s="24" t="s">
        <v>3</v>
      </c>
      <c r="J366" s="24" t="s">
        <v>17</v>
      </c>
      <c r="K366" s="25">
        <v>7500</v>
      </c>
      <c r="L366" s="26">
        <v>4872.05</v>
      </c>
      <c r="M366" s="26">
        <f t="shared" si="8"/>
        <v>36540375</v>
      </c>
    </row>
    <row r="367" spans="1:13" x14ac:dyDescent="0.2">
      <c r="A367" s="30" t="s">
        <v>0</v>
      </c>
      <c r="B367" s="31">
        <v>553</v>
      </c>
      <c r="C367" s="31" t="s">
        <v>1</v>
      </c>
      <c r="D367" s="31" t="s">
        <v>810</v>
      </c>
      <c r="E367" s="40" t="s">
        <v>346</v>
      </c>
      <c r="F367" s="40" t="str">
        <f>[1]Hoja1!$D$1196</f>
        <v>29901-01900-080805</v>
      </c>
      <c r="G367" s="23" t="s">
        <v>811</v>
      </c>
      <c r="H367" s="24" t="s">
        <v>2</v>
      </c>
      <c r="I367" s="24" t="s">
        <v>3</v>
      </c>
      <c r="J367" s="24" t="s">
        <v>28</v>
      </c>
      <c r="K367" s="25">
        <v>1594</v>
      </c>
      <c r="L367" s="26">
        <v>7965.09</v>
      </c>
      <c r="M367" s="26">
        <f t="shared" si="8"/>
        <v>12696353.460000001</v>
      </c>
    </row>
    <row r="368" spans="1:13" x14ac:dyDescent="0.2">
      <c r="A368" s="30" t="s">
        <v>0</v>
      </c>
      <c r="B368" s="31">
        <v>553</v>
      </c>
      <c r="C368" s="31" t="s">
        <v>1</v>
      </c>
      <c r="D368" s="31" t="s">
        <v>392</v>
      </c>
      <c r="E368" s="40" t="s">
        <v>346</v>
      </c>
      <c r="F368" s="40" t="s">
        <v>812</v>
      </c>
      <c r="G368" s="23" t="s">
        <v>388</v>
      </c>
      <c r="H368" s="24" t="s">
        <v>2</v>
      </c>
      <c r="I368" s="24" t="s">
        <v>3</v>
      </c>
      <c r="J368" s="24" t="s">
        <v>28</v>
      </c>
      <c r="K368" s="25">
        <v>110</v>
      </c>
      <c r="L368" s="26">
        <v>1925.2</v>
      </c>
      <c r="M368" s="26">
        <f t="shared" si="8"/>
        <v>211772</v>
      </c>
    </row>
    <row r="369" spans="1:13" x14ac:dyDescent="0.2">
      <c r="A369" s="30" t="s">
        <v>0</v>
      </c>
      <c r="B369" s="31">
        <v>553</v>
      </c>
      <c r="C369" s="31" t="s">
        <v>1</v>
      </c>
      <c r="D369" s="31" t="s">
        <v>392</v>
      </c>
      <c r="E369" s="40" t="s">
        <v>346</v>
      </c>
      <c r="F369" s="40" t="s">
        <v>393</v>
      </c>
      <c r="G369" s="23" t="s">
        <v>394</v>
      </c>
      <c r="H369" s="24" t="s">
        <v>2</v>
      </c>
      <c r="I369" s="24" t="s">
        <v>3</v>
      </c>
      <c r="J369" s="24" t="s">
        <v>28</v>
      </c>
      <c r="K369" s="25">
        <v>110</v>
      </c>
      <c r="L369" s="26">
        <v>2979.98</v>
      </c>
      <c r="M369" s="26">
        <f t="shared" si="8"/>
        <v>327797.8</v>
      </c>
    </row>
    <row r="370" spans="1:13" x14ac:dyDescent="0.2">
      <c r="A370" s="30" t="s">
        <v>0</v>
      </c>
      <c r="B370" s="31">
        <v>553</v>
      </c>
      <c r="C370" s="31" t="s">
        <v>1</v>
      </c>
      <c r="D370" s="31" t="s">
        <v>392</v>
      </c>
      <c r="E370" s="40" t="s">
        <v>346</v>
      </c>
      <c r="F370" s="40" t="s">
        <v>813</v>
      </c>
      <c r="G370" s="23" t="s">
        <v>814</v>
      </c>
      <c r="H370" s="24" t="s">
        <v>2</v>
      </c>
      <c r="I370" s="24" t="s">
        <v>3</v>
      </c>
      <c r="J370" s="24" t="s">
        <v>28</v>
      </c>
      <c r="K370" s="25">
        <v>4</v>
      </c>
      <c r="L370" s="26">
        <v>2167.11</v>
      </c>
      <c r="M370" s="26">
        <f t="shared" si="8"/>
        <v>8668.44</v>
      </c>
    </row>
    <row r="371" spans="1:13" x14ac:dyDescent="0.2">
      <c r="A371" s="30" t="s">
        <v>0</v>
      </c>
      <c r="B371" s="31">
        <v>553</v>
      </c>
      <c r="C371" s="31" t="s">
        <v>1</v>
      </c>
      <c r="D371" s="31" t="s">
        <v>392</v>
      </c>
      <c r="E371" s="40" t="s">
        <v>346</v>
      </c>
      <c r="F371" s="40" t="s">
        <v>812</v>
      </c>
      <c r="G371" s="23" t="s">
        <v>438</v>
      </c>
      <c r="H371" s="24" t="s">
        <v>2</v>
      </c>
      <c r="I371" s="24" t="s">
        <v>3</v>
      </c>
      <c r="J371" s="24" t="s">
        <v>28</v>
      </c>
      <c r="K371" s="25">
        <v>4</v>
      </c>
      <c r="L371" s="26">
        <v>2979.98</v>
      </c>
      <c r="M371" s="26">
        <f t="shared" si="8"/>
        <v>11919.92</v>
      </c>
    </row>
    <row r="372" spans="1:13" x14ac:dyDescent="0.2">
      <c r="A372" s="30" t="s">
        <v>0</v>
      </c>
      <c r="B372" s="31">
        <v>553</v>
      </c>
      <c r="C372" s="31" t="s">
        <v>1</v>
      </c>
      <c r="D372" s="31" t="s">
        <v>392</v>
      </c>
      <c r="E372" s="40" t="s">
        <v>346</v>
      </c>
      <c r="F372" s="40" t="s">
        <v>437</v>
      </c>
      <c r="G372" s="23" t="s">
        <v>815</v>
      </c>
      <c r="H372" s="24" t="s">
        <v>2</v>
      </c>
      <c r="I372" s="24" t="s">
        <v>3</v>
      </c>
      <c r="J372" s="24" t="s">
        <v>28</v>
      </c>
      <c r="K372" s="25">
        <v>4</v>
      </c>
      <c r="L372" s="26">
        <v>2979.98</v>
      </c>
      <c r="M372" s="26">
        <f t="shared" si="8"/>
        <v>11919.92</v>
      </c>
    </row>
    <row r="373" spans="1:13" x14ac:dyDescent="0.2">
      <c r="A373" s="30" t="s">
        <v>0</v>
      </c>
      <c r="B373" s="31">
        <v>553</v>
      </c>
      <c r="C373" s="31" t="s">
        <v>1</v>
      </c>
      <c r="D373" s="31">
        <v>45101903</v>
      </c>
      <c r="E373" s="40" t="s">
        <v>346</v>
      </c>
      <c r="F373" s="40" t="s">
        <v>816</v>
      </c>
      <c r="G373" s="23" t="s">
        <v>448</v>
      </c>
      <c r="H373" s="24" t="s">
        <v>2</v>
      </c>
      <c r="I373" s="24" t="s">
        <v>3</v>
      </c>
      <c r="J373" s="24" t="s">
        <v>28</v>
      </c>
      <c r="K373" s="25">
        <v>2</v>
      </c>
      <c r="L373" s="26">
        <v>22008.86</v>
      </c>
      <c r="M373" s="26">
        <f t="shared" si="8"/>
        <v>44017.72</v>
      </c>
    </row>
    <row r="374" spans="1:13" x14ac:dyDescent="0.2">
      <c r="A374" s="30" t="s">
        <v>0</v>
      </c>
      <c r="B374" s="31">
        <v>553</v>
      </c>
      <c r="C374" s="31" t="s">
        <v>1</v>
      </c>
      <c r="D374" s="31">
        <v>45101903</v>
      </c>
      <c r="E374" s="40" t="s">
        <v>346</v>
      </c>
      <c r="F374" s="40" t="s">
        <v>817</v>
      </c>
      <c r="G374" s="23" t="s">
        <v>818</v>
      </c>
      <c r="H374" s="24" t="s">
        <v>2</v>
      </c>
      <c r="I374" s="24" t="s">
        <v>3</v>
      </c>
      <c r="J374" s="24" t="s">
        <v>28</v>
      </c>
      <c r="K374" s="25">
        <v>50</v>
      </c>
      <c r="L374" s="26">
        <v>2369.2600000000002</v>
      </c>
      <c r="M374" s="26">
        <f t="shared" si="8"/>
        <v>118463.00000000001</v>
      </c>
    </row>
    <row r="375" spans="1:13" x14ac:dyDescent="0.2">
      <c r="A375" s="30" t="s">
        <v>0</v>
      </c>
      <c r="B375" s="31">
        <v>553</v>
      </c>
      <c r="C375" s="31" t="s">
        <v>1</v>
      </c>
      <c r="D375" s="31">
        <v>44122118</v>
      </c>
      <c r="E375" s="40" t="s">
        <v>346</v>
      </c>
      <c r="F375" s="40" t="s">
        <v>451</v>
      </c>
      <c r="G375" s="23" t="s">
        <v>819</v>
      </c>
      <c r="H375" s="24" t="s">
        <v>2</v>
      </c>
      <c r="I375" s="24" t="s">
        <v>3</v>
      </c>
      <c r="J375" s="24" t="s">
        <v>28</v>
      </c>
      <c r="K375" s="25">
        <v>20</v>
      </c>
      <c r="L375" s="26">
        <v>475</v>
      </c>
      <c r="M375" s="26">
        <f t="shared" si="8"/>
        <v>9500</v>
      </c>
    </row>
    <row r="376" spans="1:13" x14ac:dyDescent="0.2">
      <c r="A376" s="30" t="s">
        <v>0</v>
      </c>
      <c r="B376" s="31">
        <v>553</v>
      </c>
      <c r="C376" s="31" t="s">
        <v>1</v>
      </c>
      <c r="D376" s="31">
        <v>44122104</v>
      </c>
      <c r="E376" s="40" t="s">
        <v>346</v>
      </c>
      <c r="F376" s="40" t="s">
        <v>820</v>
      </c>
      <c r="G376" s="23" t="s">
        <v>821</v>
      </c>
      <c r="H376" s="24" t="s">
        <v>2</v>
      </c>
      <c r="I376" s="24" t="s">
        <v>3</v>
      </c>
      <c r="J376" s="24" t="s">
        <v>28</v>
      </c>
      <c r="K376" s="25">
        <v>500</v>
      </c>
      <c r="L376" s="26">
        <v>645.57000000000005</v>
      </c>
      <c r="M376" s="26">
        <f t="shared" si="8"/>
        <v>322785</v>
      </c>
    </row>
    <row r="377" spans="1:13" x14ac:dyDescent="0.2">
      <c r="A377" s="30" t="s">
        <v>0</v>
      </c>
      <c r="B377" s="31">
        <v>553</v>
      </c>
      <c r="C377" s="31" t="s">
        <v>1</v>
      </c>
      <c r="D377" s="31" t="s">
        <v>389</v>
      </c>
      <c r="E377" s="40" t="s">
        <v>346</v>
      </c>
      <c r="F377" s="40" t="s">
        <v>455</v>
      </c>
      <c r="G377" s="23" t="s">
        <v>456</v>
      </c>
      <c r="H377" s="24" t="s">
        <v>2</v>
      </c>
      <c r="I377" s="24" t="s">
        <v>3</v>
      </c>
      <c r="J377" s="24" t="s">
        <v>28</v>
      </c>
      <c r="K377" s="25">
        <v>25</v>
      </c>
      <c r="L377" s="26">
        <v>2050.11</v>
      </c>
      <c r="M377" s="26">
        <f t="shared" si="8"/>
        <v>51252.75</v>
      </c>
    </row>
    <row r="378" spans="1:13" x14ac:dyDescent="0.2">
      <c r="A378" s="30" t="s">
        <v>0</v>
      </c>
      <c r="B378" s="31">
        <v>553</v>
      </c>
      <c r="C378" s="31" t="s">
        <v>1</v>
      </c>
      <c r="D378" s="31">
        <v>44121716</v>
      </c>
      <c r="E378" s="40" t="s">
        <v>346</v>
      </c>
      <c r="F378" s="40" t="s">
        <v>455</v>
      </c>
      <c r="G378" s="23" t="s">
        <v>456</v>
      </c>
      <c r="H378" s="24" t="s">
        <v>2</v>
      </c>
      <c r="I378" s="24" t="s">
        <v>3</v>
      </c>
      <c r="J378" s="24" t="s">
        <v>28</v>
      </c>
      <c r="K378" s="25">
        <v>1</v>
      </c>
      <c r="L378" s="26">
        <v>5011</v>
      </c>
      <c r="M378" s="26">
        <f t="shared" si="8"/>
        <v>5011</v>
      </c>
    </row>
    <row r="379" spans="1:13" x14ac:dyDescent="0.2">
      <c r="A379" s="30" t="s">
        <v>0</v>
      </c>
      <c r="B379" s="31">
        <v>553</v>
      </c>
      <c r="C379" s="31" t="s">
        <v>1</v>
      </c>
      <c r="D379" s="31" t="s">
        <v>389</v>
      </c>
      <c r="E379" s="40" t="s">
        <v>346</v>
      </c>
      <c r="F379" s="40" t="s">
        <v>390</v>
      </c>
      <c r="G379" s="23" t="s">
        <v>822</v>
      </c>
      <c r="H379" s="24" t="s">
        <v>2</v>
      </c>
      <c r="I379" s="24" t="s">
        <v>3</v>
      </c>
      <c r="J379" s="24" t="s">
        <v>28</v>
      </c>
      <c r="K379" s="25">
        <v>25</v>
      </c>
      <c r="L379" s="26">
        <v>1696.31</v>
      </c>
      <c r="M379" s="26">
        <f t="shared" si="8"/>
        <v>42407.75</v>
      </c>
    </row>
    <row r="380" spans="1:13" x14ac:dyDescent="0.2">
      <c r="A380" s="30" t="s">
        <v>0</v>
      </c>
      <c r="B380" s="31">
        <v>553</v>
      </c>
      <c r="C380" s="31" t="s">
        <v>1</v>
      </c>
      <c r="D380" s="31" t="s">
        <v>153</v>
      </c>
      <c r="E380" s="40" t="s">
        <v>346</v>
      </c>
      <c r="F380" s="40" t="s">
        <v>795</v>
      </c>
      <c r="G380" s="23" t="s">
        <v>823</v>
      </c>
      <c r="H380" s="24" t="s">
        <v>2</v>
      </c>
      <c r="I380" s="24" t="s">
        <v>3</v>
      </c>
      <c r="J380" s="24" t="s">
        <v>17</v>
      </c>
      <c r="K380" s="25">
        <v>23</v>
      </c>
      <c r="L380" s="26">
        <v>160000</v>
      </c>
      <c r="M380" s="26">
        <f t="shared" si="8"/>
        <v>3680000</v>
      </c>
    </row>
    <row r="381" spans="1:13" x14ac:dyDescent="0.2">
      <c r="A381" s="30" t="s">
        <v>0</v>
      </c>
      <c r="B381" s="31">
        <v>553</v>
      </c>
      <c r="C381" s="31" t="s">
        <v>1</v>
      </c>
      <c r="D381" s="31" t="s">
        <v>824</v>
      </c>
      <c r="E381" s="40" t="s">
        <v>346</v>
      </c>
      <c r="F381" s="40" t="s">
        <v>459</v>
      </c>
      <c r="G381" s="23" t="s">
        <v>460</v>
      </c>
      <c r="H381" s="24" t="s">
        <v>2</v>
      </c>
      <c r="I381" s="24" t="s">
        <v>3</v>
      </c>
      <c r="J381" s="24" t="s">
        <v>28</v>
      </c>
      <c r="K381" s="25">
        <v>60</v>
      </c>
      <c r="L381" s="26">
        <v>169</v>
      </c>
      <c r="M381" s="26">
        <f t="shared" si="8"/>
        <v>10140</v>
      </c>
    </row>
    <row r="382" spans="1:13" x14ac:dyDescent="0.2">
      <c r="A382" s="30" t="s">
        <v>0</v>
      </c>
      <c r="B382" s="31">
        <v>553</v>
      </c>
      <c r="C382" s="31" t="s">
        <v>1</v>
      </c>
      <c r="D382" s="31" t="s">
        <v>825</v>
      </c>
      <c r="E382" s="40" t="s">
        <v>346</v>
      </c>
      <c r="F382" s="40" t="s">
        <v>488</v>
      </c>
      <c r="G382" s="23" t="s">
        <v>826</v>
      </c>
      <c r="H382" s="24" t="s">
        <v>2</v>
      </c>
      <c r="I382" s="24" t="s">
        <v>3</v>
      </c>
      <c r="J382" s="24" t="s">
        <v>28</v>
      </c>
      <c r="K382" s="25">
        <v>20</v>
      </c>
      <c r="L382" s="26">
        <v>715</v>
      </c>
      <c r="M382" s="26">
        <f t="shared" si="8"/>
        <v>14300</v>
      </c>
    </row>
    <row r="383" spans="1:13" x14ac:dyDescent="0.2">
      <c r="A383" s="30" t="s">
        <v>0</v>
      </c>
      <c r="B383" s="31">
        <v>553</v>
      </c>
      <c r="C383" s="31" t="s">
        <v>1</v>
      </c>
      <c r="D383" s="31">
        <v>44111812</v>
      </c>
      <c r="E383" s="40" t="s">
        <v>346</v>
      </c>
      <c r="F383" s="40" t="s">
        <v>795</v>
      </c>
      <c r="G383" s="44" t="s">
        <v>838</v>
      </c>
      <c r="H383" s="24" t="s">
        <v>2</v>
      </c>
      <c r="I383" s="24" t="s">
        <v>3</v>
      </c>
      <c r="J383" s="24" t="s">
        <v>28</v>
      </c>
      <c r="K383" s="25">
        <v>1</v>
      </c>
      <c r="L383" s="26">
        <v>4005426.47</v>
      </c>
      <c r="M383" s="26">
        <f t="shared" si="8"/>
        <v>4005426.47</v>
      </c>
    </row>
    <row r="384" spans="1:13" x14ac:dyDescent="0.2">
      <c r="A384" s="30" t="s">
        <v>0</v>
      </c>
      <c r="B384" s="31">
        <v>553</v>
      </c>
      <c r="C384" s="31" t="s">
        <v>1</v>
      </c>
      <c r="D384" s="31">
        <v>44122011</v>
      </c>
      <c r="E384" s="40" t="s">
        <v>49</v>
      </c>
      <c r="F384" s="40" t="s">
        <v>511</v>
      </c>
      <c r="G384" s="23" t="s">
        <v>512</v>
      </c>
      <c r="H384" s="24" t="s">
        <v>2</v>
      </c>
      <c r="I384" s="24" t="s">
        <v>3</v>
      </c>
      <c r="J384" s="24" t="s">
        <v>28</v>
      </c>
      <c r="K384" s="25">
        <v>400</v>
      </c>
      <c r="L384" s="26">
        <v>909.44</v>
      </c>
      <c r="M384" s="26">
        <f t="shared" si="8"/>
        <v>363776</v>
      </c>
    </row>
    <row r="385" spans="1:13" x14ac:dyDescent="0.2">
      <c r="A385" s="30" t="s">
        <v>0</v>
      </c>
      <c r="B385" s="31">
        <v>553</v>
      </c>
      <c r="C385" s="31" t="s">
        <v>1</v>
      </c>
      <c r="D385" s="31">
        <v>44122017</v>
      </c>
      <c r="E385" s="40">
        <v>29903</v>
      </c>
      <c r="F385" s="40" t="s">
        <v>540</v>
      </c>
      <c r="G385" s="23" t="s">
        <v>827</v>
      </c>
      <c r="H385" s="24" t="s">
        <v>2</v>
      </c>
      <c r="I385" s="24" t="s">
        <v>3</v>
      </c>
      <c r="J385" s="24" t="s">
        <v>28</v>
      </c>
      <c r="K385" s="25">
        <v>2727</v>
      </c>
      <c r="L385" s="26">
        <v>820</v>
      </c>
      <c r="M385" s="26">
        <f t="shared" si="8"/>
        <v>2236140</v>
      </c>
    </row>
    <row r="386" spans="1:13" x14ac:dyDescent="0.2">
      <c r="A386" s="30" t="s">
        <v>0</v>
      </c>
      <c r="B386" s="31">
        <v>553</v>
      </c>
      <c r="C386" s="31" t="s">
        <v>1</v>
      </c>
      <c r="D386" s="31" t="s">
        <v>510</v>
      </c>
      <c r="E386" s="40" t="s">
        <v>49</v>
      </c>
      <c r="F386" s="40" t="s">
        <v>519</v>
      </c>
      <c r="G386" s="23" t="s">
        <v>828</v>
      </c>
      <c r="H386" s="24" t="s">
        <v>2</v>
      </c>
      <c r="I386" s="24" t="s">
        <v>3</v>
      </c>
      <c r="J386" s="24" t="s">
        <v>28</v>
      </c>
      <c r="K386" s="25">
        <v>1100</v>
      </c>
      <c r="L386" s="26">
        <v>1904</v>
      </c>
      <c r="M386" s="26">
        <f t="shared" si="8"/>
        <v>2094400</v>
      </c>
    </row>
    <row r="387" spans="1:13" x14ac:dyDescent="0.2">
      <c r="A387" s="30" t="s">
        <v>0</v>
      </c>
      <c r="B387" s="31">
        <v>553</v>
      </c>
      <c r="C387" s="31" t="s">
        <v>1</v>
      </c>
      <c r="D387" s="31">
        <v>14111531</v>
      </c>
      <c r="E387" s="40" t="s">
        <v>49</v>
      </c>
      <c r="F387" s="40" t="s">
        <v>585</v>
      </c>
      <c r="G387" s="44" t="s">
        <v>839</v>
      </c>
      <c r="H387" s="24" t="s">
        <v>2</v>
      </c>
      <c r="I387" s="24" t="s">
        <v>3</v>
      </c>
      <c r="J387" s="24" t="s">
        <v>17</v>
      </c>
      <c r="K387" s="25">
        <v>62</v>
      </c>
      <c r="L387" s="26">
        <v>1142</v>
      </c>
      <c r="M387" s="26">
        <f t="shared" si="8"/>
        <v>70804</v>
      </c>
    </row>
    <row r="388" spans="1:13" x14ac:dyDescent="0.2">
      <c r="A388" s="30" t="s">
        <v>0</v>
      </c>
      <c r="B388" s="31">
        <v>553</v>
      </c>
      <c r="C388" s="31" t="s">
        <v>1</v>
      </c>
      <c r="D388" s="31">
        <v>14111530</v>
      </c>
      <c r="E388" s="40">
        <v>29903</v>
      </c>
      <c r="F388" s="40" t="s">
        <v>514</v>
      </c>
      <c r="G388" s="23" t="s">
        <v>829</v>
      </c>
      <c r="H388" s="24" t="s">
        <v>2</v>
      </c>
      <c r="I388" s="24" t="s">
        <v>3</v>
      </c>
      <c r="J388" s="24" t="s">
        <v>28</v>
      </c>
      <c r="K388" s="25">
        <v>900</v>
      </c>
      <c r="L388" s="26">
        <v>3867</v>
      </c>
      <c r="M388" s="26">
        <f t="shared" si="8"/>
        <v>3480300</v>
      </c>
    </row>
    <row r="389" spans="1:13" x14ac:dyDescent="0.2">
      <c r="A389" s="30" t="s">
        <v>0</v>
      </c>
      <c r="B389" s="31">
        <v>553</v>
      </c>
      <c r="C389" s="31" t="s">
        <v>1</v>
      </c>
      <c r="D389" s="31">
        <v>14111507</v>
      </c>
      <c r="E389" s="40">
        <v>29903</v>
      </c>
      <c r="F389" s="40" t="s">
        <v>522</v>
      </c>
      <c r="G389" s="23" t="s">
        <v>830</v>
      </c>
      <c r="H389" s="24" t="s">
        <v>2</v>
      </c>
      <c r="I389" s="24" t="s">
        <v>3</v>
      </c>
      <c r="J389" s="24" t="s">
        <v>28</v>
      </c>
      <c r="K389" s="25">
        <v>3200</v>
      </c>
      <c r="L389" s="26">
        <v>1721</v>
      </c>
      <c r="M389" s="26">
        <f t="shared" si="8"/>
        <v>5507200</v>
      </c>
    </row>
    <row r="390" spans="1:13" x14ac:dyDescent="0.2">
      <c r="A390" s="30" t="s">
        <v>0</v>
      </c>
      <c r="B390" s="31">
        <v>553</v>
      </c>
      <c r="C390" s="31" t="s">
        <v>1</v>
      </c>
      <c r="D390" s="31">
        <v>55121715</v>
      </c>
      <c r="E390" s="40" t="s">
        <v>104</v>
      </c>
      <c r="F390" s="40" t="s">
        <v>831</v>
      </c>
      <c r="G390" s="23" t="s">
        <v>832</v>
      </c>
      <c r="H390" s="24" t="s">
        <v>2</v>
      </c>
      <c r="I390" s="24" t="s">
        <v>3</v>
      </c>
      <c r="J390" s="24" t="s">
        <v>17</v>
      </c>
      <c r="K390" s="25">
        <v>1000</v>
      </c>
      <c r="L390" s="26">
        <v>6500</v>
      </c>
      <c r="M390" s="26">
        <f t="shared" si="8"/>
        <v>6500000</v>
      </c>
    </row>
    <row r="391" spans="1:13" x14ac:dyDescent="0.2">
      <c r="A391" s="30" t="s">
        <v>0</v>
      </c>
      <c r="B391" s="31">
        <v>553</v>
      </c>
      <c r="C391" s="31" t="s">
        <v>1</v>
      </c>
      <c r="D391" s="31">
        <v>53121601</v>
      </c>
      <c r="E391" s="40" t="s">
        <v>104</v>
      </c>
      <c r="F391" s="40" t="s">
        <v>833</v>
      </c>
      <c r="G391" s="23" t="s">
        <v>834</v>
      </c>
      <c r="H391" s="24" t="s">
        <v>2</v>
      </c>
      <c r="I391" s="24" t="s">
        <v>3</v>
      </c>
      <c r="J391" s="24" t="s">
        <v>17</v>
      </c>
      <c r="K391" s="25">
        <v>5160</v>
      </c>
      <c r="L391" s="26">
        <v>4000.54</v>
      </c>
      <c r="M391" s="26">
        <f t="shared" si="8"/>
        <v>20642786.399999999</v>
      </c>
    </row>
    <row r="392" spans="1:13" x14ac:dyDescent="0.2">
      <c r="A392" s="30" t="s">
        <v>0</v>
      </c>
      <c r="B392" s="31">
        <v>553</v>
      </c>
      <c r="C392" s="31" t="s">
        <v>1</v>
      </c>
      <c r="D392" s="31">
        <v>53103099</v>
      </c>
      <c r="E392" s="40" t="s">
        <v>104</v>
      </c>
      <c r="F392" s="40" t="s">
        <v>835</v>
      </c>
      <c r="G392" s="29" t="s">
        <v>836</v>
      </c>
      <c r="H392" s="24" t="s">
        <v>2</v>
      </c>
      <c r="I392" s="35" t="s">
        <v>3</v>
      </c>
      <c r="J392" s="35" t="s">
        <v>17</v>
      </c>
      <c r="K392" s="43">
        <v>8200</v>
      </c>
      <c r="L392" s="26">
        <v>2500</v>
      </c>
      <c r="M392" s="26">
        <f t="shared" si="8"/>
        <v>20500000</v>
      </c>
    </row>
    <row r="393" spans="1:13" x14ac:dyDescent="0.2">
      <c r="A393" s="30" t="s">
        <v>0</v>
      </c>
      <c r="B393" s="31">
        <v>553</v>
      </c>
      <c r="C393" s="31" t="s">
        <v>1</v>
      </c>
      <c r="D393" s="31">
        <v>46181507</v>
      </c>
      <c r="E393" s="40" t="s">
        <v>837</v>
      </c>
      <c r="F393" s="40" t="s">
        <v>628</v>
      </c>
      <c r="G393" s="29" t="s">
        <v>629</v>
      </c>
      <c r="H393" s="24" t="s">
        <v>2</v>
      </c>
      <c r="I393" s="35" t="s">
        <v>3</v>
      </c>
      <c r="J393" s="35" t="s">
        <v>28</v>
      </c>
      <c r="K393" s="43">
        <v>20000</v>
      </c>
      <c r="L393" s="26">
        <v>3378.72</v>
      </c>
      <c r="M393" s="26">
        <f t="shared" si="8"/>
        <v>67574400</v>
      </c>
    </row>
    <row r="394" spans="1:13" x14ac:dyDescent="0.2">
      <c r="A394" s="30" t="s">
        <v>0</v>
      </c>
      <c r="B394" s="31">
        <v>553</v>
      </c>
      <c r="C394" s="31" t="s">
        <v>1</v>
      </c>
      <c r="D394" s="31">
        <v>52152018</v>
      </c>
      <c r="E394" s="40" t="s">
        <v>639</v>
      </c>
      <c r="F394" s="40" t="s">
        <v>711</v>
      </c>
      <c r="G394" s="29" t="s">
        <v>712</v>
      </c>
      <c r="H394" s="24" t="s">
        <v>2</v>
      </c>
      <c r="I394" s="35" t="s">
        <v>3</v>
      </c>
      <c r="J394" s="35" t="s">
        <v>17</v>
      </c>
      <c r="K394" s="43">
        <v>1</v>
      </c>
      <c r="L394" s="26">
        <v>46358048</v>
      </c>
      <c r="M394" s="26">
        <f t="shared" si="8"/>
        <v>46358048</v>
      </c>
    </row>
    <row r="395" spans="1:13" x14ac:dyDescent="0.2">
      <c r="A395" s="30" t="s">
        <v>0</v>
      </c>
      <c r="B395" s="31">
        <v>553</v>
      </c>
      <c r="C395" s="31" t="s">
        <v>1</v>
      </c>
      <c r="D395" s="31">
        <v>60102401</v>
      </c>
      <c r="E395" s="40" t="s">
        <v>647</v>
      </c>
      <c r="F395" s="40" t="s">
        <v>654</v>
      </c>
      <c r="G395" s="44" t="s">
        <v>771</v>
      </c>
      <c r="H395" s="24" t="s">
        <v>2</v>
      </c>
      <c r="I395" s="24" t="s">
        <v>3</v>
      </c>
      <c r="J395" s="24" t="s">
        <v>17</v>
      </c>
      <c r="K395" s="25">
        <v>23</v>
      </c>
      <c r="L395" s="26">
        <v>35000</v>
      </c>
      <c r="M395" s="26">
        <f t="shared" si="8"/>
        <v>805000</v>
      </c>
    </row>
    <row r="396" spans="1:13" x14ac:dyDescent="0.2">
      <c r="A396" s="30" t="s">
        <v>0</v>
      </c>
      <c r="B396" s="31">
        <v>553</v>
      </c>
      <c r="C396" s="31" t="s">
        <v>1</v>
      </c>
      <c r="D396" s="31">
        <v>24122002</v>
      </c>
      <c r="E396" s="40" t="s">
        <v>647</v>
      </c>
      <c r="F396" s="40" t="s">
        <v>713</v>
      </c>
      <c r="G396" s="23" t="s">
        <v>714</v>
      </c>
      <c r="H396" s="24" t="s">
        <v>2</v>
      </c>
      <c r="I396" s="24" t="s">
        <v>3</v>
      </c>
      <c r="J396" s="24" t="s">
        <v>17</v>
      </c>
      <c r="K396" s="25">
        <v>1</v>
      </c>
      <c r="L396" s="26">
        <v>38833257.880000003</v>
      </c>
      <c r="M396" s="26">
        <f t="shared" si="8"/>
        <v>38833257.880000003</v>
      </c>
    </row>
    <row r="397" spans="1:13" x14ac:dyDescent="0.2">
      <c r="A397" s="30" t="s">
        <v>0</v>
      </c>
      <c r="B397" s="31">
        <v>553</v>
      </c>
      <c r="C397" s="31" t="s">
        <v>1</v>
      </c>
      <c r="D397" s="31">
        <v>49101701</v>
      </c>
      <c r="E397" s="40" t="s">
        <v>647</v>
      </c>
      <c r="F397" s="40" t="s">
        <v>715</v>
      </c>
      <c r="G397" s="23" t="s">
        <v>716</v>
      </c>
      <c r="H397" s="24" t="s">
        <v>2</v>
      </c>
      <c r="I397" s="24" t="s">
        <v>3</v>
      </c>
      <c r="J397" s="24" t="s">
        <v>28</v>
      </c>
      <c r="K397" s="25">
        <v>1</v>
      </c>
      <c r="L397" s="26">
        <v>1500000</v>
      </c>
      <c r="M397" s="26">
        <f t="shared" si="8"/>
        <v>1500000</v>
      </c>
    </row>
    <row r="398" spans="1:13" x14ac:dyDescent="0.2">
      <c r="A398" s="30" t="s">
        <v>0</v>
      </c>
      <c r="B398" s="31">
        <v>553</v>
      </c>
      <c r="C398" s="31" t="s">
        <v>1</v>
      </c>
      <c r="D398" s="31">
        <v>49101701</v>
      </c>
      <c r="E398" s="40" t="s">
        <v>647</v>
      </c>
      <c r="F398" s="40" t="s">
        <v>715</v>
      </c>
      <c r="G398" s="23" t="s">
        <v>717</v>
      </c>
      <c r="H398" s="24" t="s">
        <v>2</v>
      </c>
      <c r="I398" s="35" t="s">
        <v>3</v>
      </c>
      <c r="J398" s="35" t="s">
        <v>17</v>
      </c>
      <c r="K398" s="43">
        <v>2000</v>
      </c>
      <c r="L398" s="26">
        <v>3750</v>
      </c>
      <c r="M398" s="26">
        <f t="shared" si="8"/>
        <v>7500000</v>
      </c>
    </row>
    <row r="399" spans="1:13" x14ac:dyDescent="0.2">
      <c r="A399" s="30" t="s">
        <v>0</v>
      </c>
      <c r="B399" s="31">
        <v>553</v>
      </c>
      <c r="C399" s="31" t="s">
        <v>1</v>
      </c>
      <c r="D399" s="31">
        <v>49101704</v>
      </c>
      <c r="E399" s="40" t="s">
        <v>647</v>
      </c>
      <c r="F399" s="40" t="s">
        <v>718</v>
      </c>
      <c r="G399" s="23" t="s">
        <v>719</v>
      </c>
      <c r="H399" s="24" t="s">
        <v>2</v>
      </c>
      <c r="I399" s="35" t="s">
        <v>3</v>
      </c>
      <c r="J399" s="35" t="s">
        <v>17</v>
      </c>
      <c r="K399" s="43">
        <v>2000</v>
      </c>
      <c r="L399" s="26">
        <v>3750</v>
      </c>
      <c r="M399" s="26">
        <f t="shared" si="8"/>
        <v>7500000</v>
      </c>
    </row>
    <row r="400" spans="1:13" x14ac:dyDescent="0.2">
      <c r="A400" s="30" t="s">
        <v>0</v>
      </c>
      <c r="B400" s="31">
        <v>553</v>
      </c>
      <c r="C400" s="31" t="s">
        <v>1</v>
      </c>
      <c r="D400" s="31">
        <v>49161505</v>
      </c>
      <c r="E400" s="40" t="s">
        <v>647</v>
      </c>
      <c r="F400" s="40" t="s">
        <v>720</v>
      </c>
      <c r="G400" s="23" t="s">
        <v>721</v>
      </c>
      <c r="H400" s="24" t="s">
        <v>2</v>
      </c>
      <c r="I400" s="35" t="s">
        <v>3</v>
      </c>
      <c r="J400" s="35" t="s">
        <v>17</v>
      </c>
      <c r="K400" s="43">
        <v>2000</v>
      </c>
      <c r="L400" s="26">
        <v>7500</v>
      </c>
      <c r="M400" s="26">
        <f t="shared" si="8"/>
        <v>15000000</v>
      </c>
    </row>
    <row r="401" spans="1:13" x14ac:dyDescent="0.2">
      <c r="A401" s="30" t="s">
        <v>0</v>
      </c>
      <c r="B401" s="31">
        <v>553</v>
      </c>
      <c r="C401" s="31" t="s">
        <v>1</v>
      </c>
      <c r="D401" s="31" t="s">
        <v>153</v>
      </c>
      <c r="E401" s="40" t="s">
        <v>657</v>
      </c>
      <c r="F401" s="40" t="s">
        <v>722</v>
      </c>
      <c r="G401" s="23" t="s">
        <v>723</v>
      </c>
      <c r="H401" s="24" t="s">
        <v>2</v>
      </c>
      <c r="I401" s="24" t="s">
        <v>108</v>
      </c>
      <c r="J401" s="24" t="s">
        <v>17</v>
      </c>
      <c r="K401" s="25">
        <v>1</v>
      </c>
      <c r="L401" s="26">
        <v>60754000</v>
      </c>
      <c r="M401" s="26">
        <f t="shared" si="8"/>
        <v>60754000</v>
      </c>
    </row>
    <row r="402" spans="1:13" x14ac:dyDescent="0.2">
      <c r="A402" s="30" t="s">
        <v>0</v>
      </c>
      <c r="B402" s="31">
        <v>553</v>
      </c>
      <c r="C402" s="31" t="s">
        <v>1</v>
      </c>
      <c r="D402" s="31">
        <v>24101506</v>
      </c>
      <c r="E402" s="40" t="s">
        <v>107</v>
      </c>
      <c r="F402" s="40" t="s">
        <v>724</v>
      </c>
      <c r="G402" s="23" t="s">
        <v>725</v>
      </c>
      <c r="H402" s="24" t="s">
        <v>2</v>
      </c>
      <c r="I402" s="24" t="s">
        <v>108</v>
      </c>
      <c r="J402" s="24" t="s">
        <v>28</v>
      </c>
      <c r="K402" s="25">
        <v>10</v>
      </c>
      <c r="L402" s="26">
        <v>95457</v>
      </c>
      <c r="M402" s="26">
        <f t="shared" si="8"/>
        <v>954570</v>
      </c>
    </row>
    <row r="403" spans="1:13" x14ac:dyDescent="0.2">
      <c r="A403" s="30" t="s">
        <v>0</v>
      </c>
      <c r="B403" s="31">
        <v>553</v>
      </c>
      <c r="C403" s="31" t="s">
        <v>1</v>
      </c>
      <c r="D403" s="31">
        <v>43191609</v>
      </c>
      <c r="E403" s="40" t="s">
        <v>663</v>
      </c>
      <c r="F403" s="40" t="s">
        <v>726</v>
      </c>
      <c r="G403" s="23" t="s">
        <v>727</v>
      </c>
      <c r="H403" s="24" t="s">
        <v>2</v>
      </c>
      <c r="I403" s="24" t="s">
        <v>108</v>
      </c>
      <c r="J403" s="24" t="s">
        <v>28</v>
      </c>
      <c r="K403" s="25">
        <v>1</v>
      </c>
      <c r="L403" s="26">
        <v>258727</v>
      </c>
      <c r="M403" s="26">
        <f t="shared" si="8"/>
        <v>258727</v>
      </c>
    </row>
    <row r="404" spans="1:13" x14ac:dyDescent="0.2">
      <c r="A404" s="30" t="s">
        <v>0</v>
      </c>
      <c r="B404" s="31">
        <v>553</v>
      </c>
      <c r="C404" s="31" t="s">
        <v>1</v>
      </c>
      <c r="D404" s="31">
        <v>43191512</v>
      </c>
      <c r="E404" s="40" t="s">
        <v>663</v>
      </c>
      <c r="F404" s="40" t="s">
        <v>664</v>
      </c>
      <c r="G404" s="23" t="s">
        <v>665</v>
      </c>
      <c r="H404" s="24" t="s">
        <v>2</v>
      </c>
      <c r="I404" s="35" t="s">
        <v>108</v>
      </c>
      <c r="J404" s="35" t="s">
        <v>28</v>
      </c>
      <c r="K404" s="43">
        <v>60</v>
      </c>
      <c r="L404" s="26">
        <v>50000</v>
      </c>
      <c r="M404" s="26">
        <f t="shared" si="8"/>
        <v>3000000</v>
      </c>
    </row>
    <row r="405" spans="1:13" x14ac:dyDescent="0.2">
      <c r="A405" s="30" t="s">
        <v>0</v>
      </c>
      <c r="B405" s="31">
        <v>553</v>
      </c>
      <c r="C405" s="31" t="s">
        <v>1</v>
      </c>
      <c r="D405" s="31">
        <v>72101511</v>
      </c>
      <c r="E405" s="40" t="s">
        <v>109</v>
      </c>
      <c r="F405" s="40" t="s">
        <v>728</v>
      </c>
      <c r="G405" s="23" t="s">
        <v>729</v>
      </c>
      <c r="H405" s="24" t="s">
        <v>2</v>
      </c>
      <c r="I405" s="24" t="s">
        <v>108</v>
      </c>
      <c r="J405" s="24" t="s">
        <v>28</v>
      </c>
      <c r="K405" s="43">
        <v>2</v>
      </c>
      <c r="L405" s="26">
        <v>1031213.5</v>
      </c>
      <c r="M405" s="26">
        <f t="shared" si="8"/>
        <v>2062427</v>
      </c>
    </row>
    <row r="406" spans="1:13" x14ac:dyDescent="0.2">
      <c r="A406" s="30" t="s">
        <v>0</v>
      </c>
      <c r="B406" s="31">
        <v>553</v>
      </c>
      <c r="C406" s="31" t="s">
        <v>1</v>
      </c>
      <c r="D406" s="31">
        <v>56101507</v>
      </c>
      <c r="E406" s="40" t="s">
        <v>109</v>
      </c>
      <c r="F406" s="40" t="s">
        <v>730</v>
      </c>
      <c r="G406" s="23" t="s">
        <v>731</v>
      </c>
      <c r="H406" s="24" t="s">
        <v>2</v>
      </c>
      <c r="I406" s="35" t="s">
        <v>108</v>
      </c>
      <c r="J406" s="35" t="s">
        <v>28</v>
      </c>
      <c r="K406" s="43">
        <v>28</v>
      </c>
      <c r="L406" s="26">
        <v>350000</v>
      </c>
      <c r="M406" s="26">
        <f t="shared" ref="M406:M430" si="9">+L406*K406</f>
        <v>9800000</v>
      </c>
    </row>
    <row r="407" spans="1:13" x14ac:dyDescent="0.2">
      <c r="A407" s="30" t="s">
        <v>0</v>
      </c>
      <c r="B407" s="31">
        <v>553</v>
      </c>
      <c r="C407" s="31" t="s">
        <v>1</v>
      </c>
      <c r="D407" s="31">
        <v>44102602</v>
      </c>
      <c r="E407" s="40" t="s">
        <v>109</v>
      </c>
      <c r="F407" s="40" t="s">
        <v>691</v>
      </c>
      <c r="G407" s="44" t="s">
        <v>840</v>
      </c>
      <c r="H407" s="24" t="s">
        <v>2</v>
      </c>
      <c r="I407" s="24" t="s">
        <v>108</v>
      </c>
      <c r="J407" s="24" t="s">
        <v>17</v>
      </c>
      <c r="K407" s="25">
        <v>23</v>
      </c>
      <c r="L407" s="26">
        <v>1300000</v>
      </c>
      <c r="M407" s="26">
        <f t="shared" si="9"/>
        <v>29900000</v>
      </c>
    </row>
    <row r="408" spans="1:13" x14ac:dyDescent="0.2">
      <c r="A408" s="30" t="s">
        <v>0</v>
      </c>
      <c r="B408" s="31">
        <v>553</v>
      </c>
      <c r="C408" s="31" t="s">
        <v>1</v>
      </c>
      <c r="D408" s="31">
        <v>40101604</v>
      </c>
      <c r="E408" s="40" t="s">
        <v>109</v>
      </c>
      <c r="F408" s="40" t="s">
        <v>732</v>
      </c>
      <c r="G408" s="23" t="s">
        <v>733</v>
      </c>
      <c r="H408" s="24" t="s">
        <v>2</v>
      </c>
      <c r="I408" s="35" t="s">
        <v>108</v>
      </c>
      <c r="J408" s="35" t="s">
        <v>28</v>
      </c>
      <c r="K408" s="43">
        <v>25</v>
      </c>
      <c r="L408" s="26">
        <v>19417.400000000001</v>
      </c>
      <c r="M408" s="26">
        <f t="shared" si="9"/>
        <v>485435.00000000006</v>
      </c>
    </row>
    <row r="409" spans="1:13" x14ac:dyDescent="0.2">
      <c r="A409" s="30" t="s">
        <v>0</v>
      </c>
      <c r="B409" s="31">
        <v>553</v>
      </c>
      <c r="C409" s="31" t="s">
        <v>1</v>
      </c>
      <c r="D409" s="31">
        <v>43212108</v>
      </c>
      <c r="E409" s="40" t="s">
        <v>698</v>
      </c>
      <c r="F409" s="40" t="s">
        <v>734</v>
      </c>
      <c r="G409" s="23" t="s">
        <v>735</v>
      </c>
      <c r="H409" s="24" t="s">
        <v>2</v>
      </c>
      <c r="I409" s="24" t="s">
        <v>108</v>
      </c>
      <c r="J409" s="24" t="s">
        <v>17</v>
      </c>
      <c r="K409" s="25">
        <v>3</v>
      </c>
      <c r="L409" s="26">
        <v>65000000</v>
      </c>
      <c r="M409" s="26">
        <f t="shared" si="9"/>
        <v>195000000</v>
      </c>
    </row>
    <row r="410" spans="1:13" x14ac:dyDescent="0.2">
      <c r="A410" s="30" t="s">
        <v>0</v>
      </c>
      <c r="B410" s="31">
        <v>553</v>
      </c>
      <c r="C410" s="31" t="s">
        <v>1</v>
      </c>
      <c r="D410" s="31">
        <v>60131405</v>
      </c>
      <c r="E410" s="40" t="s">
        <v>736</v>
      </c>
      <c r="F410" s="40" t="s">
        <v>737</v>
      </c>
      <c r="G410" s="29" t="s">
        <v>738</v>
      </c>
      <c r="H410" s="24" t="s">
        <v>2</v>
      </c>
      <c r="I410" s="35" t="s">
        <v>108</v>
      </c>
      <c r="J410" s="35" t="s">
        <v>17</v>
      </c>
      <c r="K410" s="43">
        <v>500</v>
      </c>
      <c r="L410" s="26">
        <v>25000</v>
      </c>
      <c r="M410" s="26">
        <f t="shared" si="9"/>
        <v>12500000</v>
      </c>
    </row>
    <row r="411" spans="1:13" x14ac:dyDescent="0.2">
      <c r="A411" s="30" t="s">
        <v>0</v>
      </c>
      <c r="B411" s="31">
        <v>553</v>
      </c>
      <c r="C411" s="31" t="s">
        <v>1</v>
      </c>
      <c r="D411" s="31">
        <v>60131405</v>
      </c>
      <c r="E411" s="40" t="s">
        <v>736</v>
      </c>
      <c r="F411" s="40" t="s">
        <v>739</v>
      </c>
      <c r="G411" s="29" t="s">
        <v>740</v>
      </c>
      <c r="H411" s="24" t="s">
        <v>2</v>
      </c>
      <c r="I411" s="35" t="s">
        <v>108</v>
      </c>
      <c r="J411" s="35" t="s">
        <v>17</v>
      </c>
      <c r="K411" s="43">
        <v>450</v>
      </c>
      <c r="L411" s="26">
        <v>35000</v>
      </c>
      <c r="M411" s="26">
        <f t="shared" si="9"/>
        <v>15750000</v>
      </c>
    </row>
    <row r="412" spans="1:13" x14ac:dyDescent="0.2">
      <c r="A412" s="30" t="s">
        <v>0</v>
      </c>
      <c r="B412" s="31">
        <v>553</v>
      </c>
      <c r="C412" s="31" t="s">
        <v>1</v>
      </c>
      <c r="D412" s="31">
        <v>60131405</v>
      </c>
      <c r="E412" s="40" t="s">
        <v>736</v>
      </c>
      <c r="F412" s="40" t="s">
        <v>741</v>
      </c>
      <c r="G412" s="29" t="s">
        <v>742</v>
      </c>
      <c r="H412" s="24" t="s">
        <v>2</v>
      </c>
      <c r="I412" s="35" t="s">
        <v>108</v>
      </c>
      <c r="J412" s="35" t="s">
        <v>17</v>
      </c>
      <c r="K412" s="43">
        <v>450</v>
      </c>
      <c r="L412" s="26">
        <v>50000</v>
      </c>
      <c r="M412" s="26">
        <f t="shared" si="9"/>
        <v>22500000</v>
      </c>
    </row>
    <row r="413" spans="1:13" x14ac:dyDescent="0.2">
      <c r="A413" s="30" t="s">
        <v>0</v>
      </c>
      <c r="B413" s="31">
        <v>553</v>
      </c>
      <c r="C413" s="31" t="s">
        <v>1</v>
      </c>
      <c r="D413" s="31">
        <v>60131401</v>
      </c>
      <c r="E413" s="40" t="s">
        <v>736</v>
      </c>
      <c r="F413" s="40" t="s">
        <v>743</v>
      </c>
      <c r="G413" s="29" t="s">
        <v>744</v>
      </c>
      <c r="H413" s="24" t="s">
        <v>2</v>
      </c>
      <c r="I413" s="35" t="s">
        <v>108</v>
      </c>
      <c r="J413" s="35" t="s">
        <v>17</v>
      </c>
      <c r="K413" s="43">
        <v>170</v>
      </c>
      <c r="L413" s="26">
        <v>25000</v>
      </c>
      <c r="M413" s="26">
        <f t="shared" si="9"/>
        <v>4250000</v>
      </c>
    </row>
    <row r="414" spans="1:13" x14ac:dyDescent="0.2">
      <c r="A414" s="30" t="s">
        <v>0</v>
      </c>
      <c r="B414" s="31">
        <v>553</v>
      </c>
      <c r="C414" s="31" t="s">
        <v>1</v>
      </c>
      <c r="D414" s="31">
        <v>60131447</v>
      </c>
      <c r="E414" s="40" t="s">
        <v>736</v>
      </c>
      <c r="F414" s="40" t="s">
        <v>745</v>
      </c>
      <c r="G414" s="29" t="s">
        <v>746</v>
      </c>
      <c r="H414" s="24" t="s">
        <v>2</v>
      </c>
      <c r="I414" s="35" t="s">
        <v>108</v>
      </c>
      <c r="J414" s="35" t="s">
        <v>17</v>
      </c>
      <c r="K414" s="43">
        <v>200</v>
      </c>
      <c r="L414" s="26">
        <v>50000</v>
      </c>
      <c r="M414" s="26">
        <f t="shared" si="9"/>
        <v>10000000</v>
      </c>
    </row>
    <row r="415" spans="1:13" x14ac:dyDescent="0.2">
      <c r="A415" s="30" t="s">
        <v>0</v>
      </c>
      <c r="B415" s="31">
        <v>553</v>
      </c>
      <c r="C415" s="31" t="s">
        <v>1</v>
      </c>
      <c r="D415" s="31">
        <v>49181507</v>
      </c>
      <c r="E415" s="40" t="s">
        <v>736</v>
      </c>
      <c r="F415" s="40" t="s">
        <v>747</v>
      </c>
      <c r="G415" s="23" t="s">
        <v>748</v>
      </c>
      <c r="H415" s="24" t="s">
        <v>2</v>
      </c>
      <c r="I415" s="24" t="s">
        <v>108</v>
      </c>
      <c r="J415" s="24" t="s">
        <v>17</v>
      </c>
      <c r="K415" s="25">
        <v>103</v>
      </c>
      <c r="L415" s="26">
        <v>185000</v>
      </c>
      <c r="M415" s="26">
        <f t="shared" si="9"/>
        <v>19055000</v>
      </c>
    </row>
    <row r="416" spans="1:13" x14ac:dyDescent="0.2">
      <c r="A416" s="30" t="s">
        <v>0</v>
      </c>
      <c r="B416" s="31">
        <v>553</v>
      </c>
      <c r="C416" s="31" t="s">
        <v>1</v>
      </c>
      <c r="D416" s="31">
        <v>49221507</v>
      </c>
      <c r="E416" s="40" t="s">
        <v>736</v>
      </c>
      <c r="F416" s="40" t="s">
        <v>749</v>
      </c>
      <c r="G416" s="23" t="s">
        <v>750</v>
      </c>
      <c r="H416" s="24" t="s">
        <v>2</v>
      </c>
      <c r="I416" s="24" t="s">
        <v>108</v>
      </c>
      <c r="J416" s="24" t="s">
        <v>17</v>
      </c>
      <c r="K416" s="25">
        <v>95</v>
      </c>
      <c r="L416" s="26">
        <v>285000</v>
      </c>
      <c r="M416" s="26">
        <f t="shared" si="9"/>
        <v>27075000</v>
      </c>
    </row>
    <row r="417" spans="1:13" x14ac:dyDescent="0.2">
      <c r="A417" s="30" t="s">
        <v>0</v>
      </c>
      <c r="B417" s="31">
        <v>553</v>
      </c>
      <c r="C417" s="31" t="s">
        <v>1</v>
      </c>
      <c r="D417" s="31">
        <v>49161518</v>
      </c>
      <c r="E417" s="40" t="s">
        <v>736</v>
      </c>
      <c r="F417" s="40" t="s">
        <v>751</v>
      </c>
      <c r="G417" s="23" t="s">
        <v>752</v>
      </c>
      <c r="H417" s="24" t="s">
        <v>2</v>
      </c>
      <c r="I417" s="24" t="s">
        <v>108</v>
      </c>
      <c r="J417" s="24" t="s">
        <v>17</v>
      </c>
      <c r="K417" s="25">
        <v>30</v>
      </c>
      <c r="L417" s="26">
        <v>1000</v>
      </c>
      <c r="M417" s="26">
        <f t="shared" si="9"/>
        <v>30000</v>
      </c>
    </row>
    <row r="418" spans="1:13" x14ac:dyDescent="0.2">
      <c r="A418" s="30" t="s">
        <v>0</v>
      </c>
      <c r="B418" s="31">
        <v>553</v>
      </c>
      <c r="C418" s="31" t="s">
        <v>1</v>
      </c>
      <c r="D418" s="31">
        <v>49161799</v>
      </c>
      <c r="E418" s="40" t="s">
        <v>736</v>
      </c>
      <c r="F418" s="40" t="s">
        <v>753</v>
      </c>
      <c r="G418" s="23" t="s">
        <v>754</v>
      </c>
      <c r="H418" s="24" t="s">
        <v>2</v>
      </c>
      <c r="I418" s="24" t="s">
        <v>108</v>
      </c>
      <c r="J418" s="24" t="s">
        <v>17</v>
      </c>
      <c r="K418" s="25">
        <v>20</v>
      </c>
      <c r="L418" s="26">
        <v>126268</v>
      </c>
      <c r="M418" s="26">
        <f t="shared" si="9"/>
        <v>2525360</v>
      </c>
    </row>
    <row r="419" spans="1:13" x14ac:dyDescent="0.2">
      <c r="A419" s="30" t="s">
        <v>0</v>
      </c>
      <c r="B419" s="31">
        <v>553</v>
      </c>
      <c r="C419" s="31" t="s">
        <v>1</v>
      </c>
      <c r="D419" s="31">
        <v>60121599</v>
      </c>
      <c r="E419" s="40" t="s">
        <v>736</v>
      </c>
      <c r="F419" s="40" t="s">
        <v>755</v>
      </c>
      <c r="G419" s="23" t="s">
        <v>756</v>
      </c>
      <c r="H419" s="24" t="s">
        <v>2</v>
      </c>
      <c r="I419" s="24" t="s">
        <v>108</v>
      </c>
      <c r="J419" s="24" t="s">
        <v>17</v>
      </c>
      <c r="K419" s="25">
        <v>1750</v>
      </c>
      <c r="L419" s="26">
        <v>40000</v>
      </c>
      <c r="M419" s="26">
        <f>+L419*K419</f>
        <v>70000000</v>
      </c>
    </row>
    <row r="420" spans="1:13" x14ac:dyDescent="0.2">
      <c r="A420" s="30" t="s">
        <v>0</v>
      </c>
      <c r="B420" s="31">
        <v>553</v>
      </c>
      <c r="C420" s="31" t="s">
        <v>1</v>
      </c>
      <c r="D420" s="31">
        <v>45121504</v>
      </c>
      <c r="E420" s="40" t="s">
        <v>704</v>
      </c>
      <c r="F420" s="40" t="s">
        <v>757</v>
      </c>
      <c r="G420" s="23" t="s">
        <v>758</v>
      </c>
      <c r="H420" s="24" t="s">
        <v>2</v>
      </c>
      <c r="I420" s="24" t="s">
        <v>108</v>
      </c>
      <c r="J420" s="24" t="s">
        <v>28</v>
      </c>
      <c r="K420" s="25">
        <v>2</v>
      </c>
      <c r="L420" s="26">
        <v>924785.5</v>
      </c>
      <c r="M420" s="26">
        <f>+L420*K420</f>
        <v>1849571</v>
      </c>
    </row>
    <row r="421" spans="1:13" x14ac:dyDescent="0.2">
      <c r="A421" s="30" t="s">
        <v>0</v>
      </c>
      <c r="B421" s="31">
        <v>553</v>
      </c>
      <c r="C421" s="31" t="s">
        <v>1</v>
      </c>
      <c r="D421" s="31">
        <v>25131705</v>
      </c>
      <c r="E421" s="40" t="s">
        <v>704</v>
      </c>
      <c r="F421" s="40" t="s">
        <v>759</v>
      </c>
      <c r="G421" s="23" t="s">
        <v>760</v>
      </c>
      <c r="H421" s="24" t="s">
        <v>2</v>
      </c>
      <c r="I421" s="24" t="s">
        <v>108</v>
      </c>
      <c r="J421" s="24" t="s">
        <v>17</v>
      </c>
      <c r="K421" s="25">
        <v>10</v>
      </c>
      <c r="L421" s="26">
        <v>35000000</v>
      </c>
      <c r="M421" s="26">
        <f t="shared" si="9"/>
        <v>350000000</v>
      </c>
    </row>
    <row r="422" spans="1:13" ht="24" x14ac:dyDescent="0.2">
      <c r="A422" s="30" t="s">
        <v>0</v>
      </c>
      <c r="B422" s="31">
        <v>553</v>
      </c>
      <c r="C422" s="31" t="s">
        <v>1</v>
      </c>
      <c r="D422" s="31">
        <v>42295165</v>
      </c>
      <c r="E422" s="40" t="s">
        <v>704</v>
      </c>
      <c r="F422" s="40" t="s">
        <v>705</v>
      </c>
      <c r="G422" s="44" t="s">
        <v>841</v>
      </c>
      <c r="H422" s="24" t="s">
        <v>2</v>
      </c>
      <c r="I422" s="24" t="s">
        <v>108</v>
      </c>
      <c r="J422" s="24" t="s">
        <v>17</v>
      </c>
      <c r="K422" s="25">
        <v>23</v>
      </c>
      <c r="L422" s="26">
        <v>1800000</v>
      </c>
      <c r="M422" s="26">
        <f t="shared" si="9"/>
        <v>41400000</v>
      </c>
    </row>
    <row r="423" spans="1:13" x14ac:dyDescent="0.2">
      <c r="A423" s="30" t="s">
        <v>0</v>
      </c>
      <c r="B423" s="31">
        <v>553</v>
      </c>
      <c r="C423" s="31" t="s">
        <v>1</v>
      </c>
      <c r="D423" s="31">
        <v>52141501</v>
      </c>
      <c r="E423" s="40" t="s">
        <v>704</v>
      </c>
      <c r="F423" s="40" t="s">
        <v>761</v>
      </c>
      <c r="G423" s="23" t="s">
        <v>762</v>
      </c>
      <c r="H423" s="24" t="s">
        <v>2</v>
      </c>
      <c r="I423" s="24" t="s">
        <v>108</v>
      </c>
      <c r="J423" s="24" t="s">
        <v>28</v>
      </c>
      <c r="K423" s="25">
        <v>2</v>
      </c>
      <c r="L423" s="26">
        <v>329337.5</v>
      </c>
      <c r="M423" s="26">
        <f t="shared" si="9"/>
        <v>658675</v>
      </c>
    </row>
    <row r="424" spans="1:13" x14ac:dyDescent="0.2">
      <c r="A424" s="30" t="s">
        <v>0</v>
      </c>
      <c r="B424" s="31">
        <v>553</v>
      </c>
      <c r="C424" s="31" t="s">
        <v>1</v>
      </c>
      <c r="D424" s="31">
        <v>60106499</v>
      </c>
      <c r="E424" s="40" t="s">
        <v>704</v>
      </c>
      <c r="F424" s="40" t="s">
        <v>705</v>
      </c>
      <c r="G424" s="23" t="s">
        <v>763</v>
      </c>
      <c r="H424" s="24" t="s">
        <v>2</v>
      </c>
      <c r="I424" s="24" t="s">
        <v>108</v>
      </c>
      <c r="J424" s="24" t="s">
        <v>17</v>
      </c>
      <c r="K424" s="25">
        <v>23</v>
      </c>
      <c r="L424" s="26">
        <v>1100000</v>
      </c>
      <c r="M424" s="26">
        <f t="shared" si="9"/>
        <v>25300000</v>
      </c>
    </row>
    <row r="425" spans="1:13" x14ac:dyDescent="0.2">
      <c r="A425" s="30" t="s">
        <v>0</v>
      </c>
      <c r="B425" s="31">
        <v>553</v>
      </c>
      <c r="C425" s="31" t="s">
        <v>1</v>
      </c>
      <c r="D425" s="31">
        <v>90101603</v>
      </c>
      <c r="E425" s="40">
        <v>10701</v>
      </c>
      <c r="F425" s="40" t="s">
        <v>764</v>
      </c>
      <c r="G425" s="44" t="s">
        <v>765</v>
      </c>
      <c r="H425" s="24" t="s">
        <v>2</v>
      </c>
      <c r="I425" s="24" t="s">
        <v>3</v>
      </c>
      <c r="J425" s="46" t="s">
        <v>17</v>
      </c>
      <c r="K425" s="25">
        <v>1</v>
      </c>
      <c r="L425" s="26">
        <v>94501250</v>
      </c>
      <c r="M425" s="26">
        <f t="shared" si="9"/>
        <v>94501250</v>
      </c>
    </row>
    <row r="426" spans="1:13" ht="24" x14ac:dyDescent="0.2">
      <c r="A426" s="30" t="s">
        <v>0</v>
      </c>
      <c r="B426" s="31">
        <v>553</v>
      </c>
      <c r="C426" s="31" t="s">
        <v>1</v>
      </c>
      <c r="D426" s="31">
        <v>90101603</v>
      </c>
      <c r="E426" s="40">
        <v>10701</v>
      </c>
      <c r="F426" s="40" t="s">
        <v>764</v>
      </c>
      <c r="G426" s="44" t="s">
        <v>766</v>
      </c>
      <c r="H426" s="24" t="s">
        <v>2</v>
      </c>
      <c r="I426" s="24" t="s">
        <v>3</v>
      </c>
      <c r="J426" s="46" t="s">
        <v>17</v>
      </c>
      <c r="K426" s="25">
        <v>1</v>
      </c>
      <c r="L426" s="26">
        <v>155000000</v>
      </c>
      <c r="M426" s="26">
        <f t="shared" si="9"/>
        <v>155000000</v>
      </c>
    </row>
    <row r="427" spans="1:13" ht="24" x14ac:dyDescent="0.2">
      <c r="A427" s="30" t="s">
        <v>0</v>
      </c>
      <c r="B427" s="31">
        <v>553</v>
      </c>
      <c r="C427" s="31" t="s">
        <v>1</v>
      </c>
      <c r="D427" s="31">
        <v>90101603</v>
      </c>
      <c r="E427" s="40">
        <v>10701</v>
      </c>
      <c r="F427" s="40" t="s">
        <v>764</v>
      </c>
      <c r="G427" s="44" t="s">
        <v>767</v>
      </c>
      <c r="H427" s="24" t="s">
        <v>2</v>
      </c>
      <c r="I427" s="24" t="s">
        <v>3</v>
      </c>
      <c r="J427" s="46" t="s">
        <v>17</v>
      </c>
      <c r="K427" s="25">
        <v>1</v>
      </c>
      <c r="L427" s="26">
        <v>85000000</v>
      </c>
      <c r="M427" s="26">
        <f t="shared" si="9"/>
        <v>85000000</v>
      </c>
    </row>
    <row r="428" spans="1:13" ht="24" x14ac:dyDescent="0.2">
      <c r="A428" s="30" t="s">
        <v>0</v>
      </c>
      <c r="B428" s="31">
        <v>553</v>
      </c>
      <c r="C428" s="31" t="s">
        <v>1</v>
      </c>
      <c r="D428" s="31">
        <v>90101603</v>
      </c>
      <c r="E428" s="40">
        <v>10701</v>
      </c>
      <c r="F428" s="40" t="s">
        <v>764</v>
      </c>
      <c r="G428" s="44" t="s">
        <v>768</v>
      </c>
      <c r="H428" s="24" t="s">
        <v>2</v>
      </c>
      <c r="I428" s="24" t="s">
        <v>3</v>
      </c>
      <c r="J428" s="46" t="s">
        <v>28</v>
      </c>
      <c r="K428" s="25">
        <v>1</v>
      </c>
      <c r="L428" s="26">
        <v>15000000</v>
      </c>
      <c r="M428" s="26">
        <f t="shared" si="9"/>
        <v>15000000</v>
      </c>
    </row>
    <row r="429" spans="1:13" x14ac:dyDescent="0.2">
      <c r="A429" s="30" t="s">
        <v>0</v>
      </c>
      <c r="B429" s="31">
        <v>553</v>
      </c>
      <c r="C429" s="31" t="s">
        <v>1</v>
      </c>
      <c r="D429" s="31">
        <v>90101603</v>
      </c>
      <c r="E429" s="40">
        <v>10701</v>
      </c>
      <c r="F429" s="40" t="s">
        <v>764</v>
      </c>
      <c r="G429" s="44" t="s">
        <v>769</v>
      </c>
      <c r="H429" s="24" t="s">
        <v>2</v>
      </c>
      <c r="I429" s="24" t="s">
        <v>3</v>
      </c>
      <c r="J429" s="46" t="s">
        <v>28</v>
      </c>
      <c r="K429" s="25">
        <v>1</v>
      </c>
      <c r="L429" s="26">
        <v>50000000</v>
      </c>
      <c r="M429" s="26">
        <f t="shared" si="9"/>
        <v>50000000</v>
      </c>
    </row>
    <row r="430" spans="1:13" x14ac:dyDescent="0.2">
      <c r="A430" s="30" t="s">
        <v>0</v>
      </c>
      <c r="B430" s="31">
        <v>553</v>
      </c>
      <c r="C430" s="31" t="s">
        <v>1</v>
      </c>
      <c r="D430" s="31">
        <v>90101603</v>
      </c>
      <c r="E430" s="34">
        <v>10701</v>
      </c>
      <c r="F430" s="37" t="s">
        <v>764</v>
      </c>
      <c r="G430" s="44" t="s">
        <v>770</v>
      </c>
      <c r="H430" s="24" t="s">
        <v>2</v>
      </c>
      <c r="I430" s="24" t="s">
        <v>3</v>
      </c>
      <c r="J430" s="46" t="s">
        <v>28</v>
      </c>
      <c r="K430" s="25">
        <v>1</v>
      </c>
      <c r="L430" s="26">
        <v>275000000</v>
      </c>
      <c r="M430" s="26">
        <f t="shared" si="9"/>
        <v>275000000</v>
      </c>
    </row>
    <row r="431" spans="1:13" x14ac:dyDescent="0.2">
      <c r="A431" s="30" t="s">
        <v>0</v>
      </c>
      <c r="B431" s="30">
        <v>554</v>
      </c>
      <c r="C431" s="30" t="s">
        <v>1</v>
      </c>
      <c r="D431" s="30">
        <v>82121507</v>
      </c>
      <c r="E431" s="30" t="s">
        <v>119</v>
      </c>
      <c r="F431" s="30" t="s">
        <v>139</v>
      </c>
      <c r="G431" s="47" t="s">
        <v>842</v>
      </c>
      <c r="H431" s="30" t="s">
        <v>2</v>
      </c>
      <c r="I431" s="24" t="s">
        <v>3</v>
      </c>
      <c r="J431" s="24" t="s">
        <v>28</v>
      </c>
      <c r="K431" s="25">
        <v>1</v>
      </c>
      <c r="L431" s="26">
        <v>5500000</v>
      </c>
      <c r="M431" s="26">
        <f>+K431*L431</f>
        <v>5500000</v>
      </c>
    </row>
    <row r="432" spans="1:13" x14ac:dyDescent="0.2">
      <c r="A432" s="30" t="s">
        <v>0</v>
      </c>
      <c r="B432" s="30">
        <v>554</v>
      </c>
      <c r="C432" s="30" t="s">
        <v>1</v>
      </c>
      <c r="D432" s="30">
        <v>78141502</v>
      </c>
      <c r="E432" s="30" t="s">
        <v>843</v>
      </c>
      <c r="F432" s="30" t="s">
        <v>844</v>
      </c>
      <c r="G432" s="47" t="s">
        <v>845</v>
      </c>
      <c r="H432" s="30" t="s">
        <v>2</v>
      </c>
      <c r="I432" s="24" t="s">
        <v>3</v>
      </c>
      <c r="J432" s="24" t="s">
        <v>28</v>
      </c>
      <c r="K432" s="25">
        <v>1</v>
      </c>
      <c r="L432" s="26">
        <v>20000000</v>
      </c>
      <c r="M432" s="26">
        <f t="shared" ref="M432:M434" si="10">+K432*L432</f>
        <v>20000000</v>
      </c>
    </row>
    <row r="433" spans="1:13" ht="36" x14ac:dyDescent="0.2">
      <c r="A433" s="30" t="s">
        <v>0</v>
      </c>
      <c r="B433" s="30">
        <v>554</v>
      </c>
      <c r="C433" s="30" t="s">
        <v>1</v>
      </c>
      <c r="D433" s="30">
        <v>81101505</v>
      </c>
      <c r="E433" s="30" t="s">
        <v>846</v>
      </c>
      <c r="F433" s="30" t="s">
        <v>847</v>
      </c>
      <c r="G433" s="47" t="s">
        <v>848</v>
      </c>
      <c r="H433" s="30" t="s">
        <v>2</v>
      </c>
      <c r="I433" s="24" t="s">
        <v>3</v>
      </c>
      <c r="J433" s="24" t="s">
        <v>849</v>
      </c>
      <c r="K433" s="25">
        <v>1</v>
      </c>
      <c r="L433" s="26">
        <v>503924753.49000001</v>
      </c>
      <c r="M433" s="26">
        <f t="shared" si="10"/>
        <v>503924753.49000001</v>
      </c>
    </row>
    <row r="434" spans="1:13" x14ac:dyDescent="0.2">
      <c r="A434" s="30" t="s">
        <v>0</v>
      </c>
      <c r="B434" s="30">
        <v>554</v>
      </c>
      <c r="C434" s="30" t="s">
        <v>1</v>
      </c>
      <c r="D434" s="30">
        <v>81101505</v>
      </c>
      <c r="E434" s="30" t="s">
        <v>846</v>
      </c>
      <c r="F434" s="30" t="s">
        <v>847</v>
      </c>
      <c r="G434" s="47" t="s">
        <v>850</v>
      </c>
      <c r="H434" s="30" t="s">
        <v>2</v>
      </c>
      <c r="I434" s="24" t="s">
        <v>3</v>
      </c>
      <c r="J434" s="24" t="s">
        <v>849</v>
      </c>
      <c r="K434" s="25">
        <v>1</v>
      </c>
      <c r="L434" s="26">
        <v>80000000</v>
      </c>
      <c r="M434" s="26">
        <f t="shared" si="10"/>
        <v>80000000</v>
      </c>
    </row>
    <row r="435" spans="1:13" x14ac:dyDescent="0.2">
      <c r="A435" s="30" t="s">
        <v>0</v>
      </c>
      <c r="B435" s="30">
        <v>554</v>
      </c>
      <c r="C435" s="30" t="s">
        <v>1</v>
      </c>
      <c r="D435" s="30">
        <v>44121904</v>
      </c>
      <c r="E435" s="30" t="s">
        <v>41</v>
      </c>
      <c r="F435" s="30" t="s">
        <v>271</v>
      </c>
      <c r="G435" s="47" t="s">
        <v>162</v>
      </c>
      <c r="H435" s="30" t="s">
        <v>2</v>
      </c>
      <c r="I435" s="24" t="s">
        <v>3</v>
      </c>
      <c r="J435" s="24" t="s">
        <v>17</v>
      </c>
      <c r="K435" s="25">
        <v>1</v>
      </c>
      <c r="L435" s="26">
        <v>1000000</v>
      </c>
      <c r="M435" s="26">
        <f>+K435*L435</f>
        <v>1000000</v>
      </c>
    </row>
    <row r="436" spans="1:13" x14ac:dyDescent="0.2">
      <c r="A436" s="30" t="s">
        <v>0</v>
      </c>
      <c r="B436" s="30">
        <v>554</v>
      </c>
      <c r="C436" s="30" t="s">
        <v>1</v>
      </c>
      <c r="D436" s="30">
        <v>31201632</v>
      </c>
      <c r="E436" s="30" t="s">
        <v>43</v>
      </c>
      <c r="F436" s="30" t="s">
        <v>144</v>
      </c>
      <c r="G436" s="47" t="s">
        <v>94</v>
      </c>
      <c r="H436" s="30" t="s">
        <v>2</v>
      </c>
      <c r="I436" s="24" t="s">
        <v>3</v>
      </c>
      <c r="J436" s="24" t="s">
        <v>31</v>
      </c>
      <c r="K436" s="25">
        <v>25</v>
      </c>
      <c r="L436" s="26">
        <v>205</v>
      </c>
      <c r="M436" s="26">
        <f t="shared" ref="M436:M500" si="11">+K436*L436</f>
        <v>5125</v>
      </c>
    </row>
    <row r="437" spans="1:13" x14ac:dyDescent="0.2">
      <c r="A437" s="30" t="s">
        <v>0</v>
      </c>
      <c r="B437" s="30">
        <v>554</v>
      </c>
      <c r="C437" s="30" t="s">
        <v>1</v>
      </c>
      <c r="D437" s="30">
        <v>53131648</v>
      </c>
      <c r="E437" s="30" t="s">
        <v>43</v>
      </c>
      <c r="F437" s="30" t="s">
        <v>851</v>
      </c>
      <c r="G437" s="47" t="s">
        <v>42</v>
      </c>
      <c r="H437" s="30" t="s">
        <v>2</v>
      </c>
      <c r="I437" s="24" t="s">
        <v>3</v>
      </c>
      <c r="J437" s="24" t="s">
        <v>31</v>
      </c>
      <c r="K437" s="25">
        <v>120</v>
      </c>
      <c r="L437" s="26">
        <v>3694</v>
      </c>
      <c r="M437" s="26">
        <f t="shared" si="11"/>
        <v>443280</v>
      </c>
    </row>
    <row r="438" spans="1:13" x14ac:dyDescent="0.2">
      <c r="A438" s="30" t="s">
        <v>0</v>
      </c>
      <c r="B438" s="30">
        <v>554</v>
      </c>
      <c r="C438" s="30" t="s">
        <v>1</v>
      </c>
      <c r="D438" s="30">
        <v>26111701</v>
      </c>
      <c r="E438" s="30" t="s">
        <v>287</v>
      </c>
      <c r="F438" s="30" t="s">
        <v>852</v>
      </c>
      <c r="G438" s="47" t="s">
        <v>301</v>
      </c>
      <c r="H438" s="30" t="s">
        <v>2</v>
      </c>
      <c r="I438" s="24" t="s">
        <v>3</v>
      </c>
      <c r="J438" s="24" t="s">
        <v>28</v>
      </c>
      <c r="K438" s="25">
        <v>20</v>
      </c>
      <c r="L438" s="26">
        <v>3366</v>
      </c>
      <c r="M438" s="26">
        <f t="shared" si="11"/>
        <v>67320</v>
      </c>
    </row>
    <row r="439" spans="1:13" x14ac:dyDescent="0.2">
      <c r="A439" s="30" t="s">
        <v>0</v>
      </c>
      <c r="B439" s="30">
        <v>554</v>
      </c>
      <c r="C439" s="30" t="s">
        <v>1</v>
      </c>
      <c r="D439" s="30">
        <v>26111701</v>
      </c>
      <c r="E439" s="30" t="s">
        <v>287</v>
      </c>
      <c r="F439" s="30" t="s">
        <v>288</v>
      </c>
      <c r="G439" s="47" t="s">
        <v>289</v>
      </c>
      <c r="H439" s="30" t="s">
        <v>2</v>
      </c>
      <c r="I439" s="24" t="s">
        <v>3</v>
      </c>
      <c r="J439" s="24" t="s">
        <v>28</v>
      </c>
      <c r="K439" s="25">
        <v>20</v>
      </c>
      <c r="L439" s="26">
        <v>2842</v>
      </c>
      <c r="M439" s="26">
        <f t="shared" si="11"/>
        <v>56840</v>
      </c>
    </row>
    <row r="440" spans="1:13" x14ac:dyDescent="0.2">
      <c r="A440" s="30" t="s">
        <v>0</v>
      </c>
      <c r="B440" s="30">
        <v>554</v>
      </c>
      <c r="C440" s="30" t="s">
        <v>1</v>
      </c>
      <c r="D440" s="30">
        <v>43201803</v>
      </c>
      <c r="E440" s="30" t="s">
        <v>287</v>
      </c>
      <c r="F440" s="30" t="s">
        <v>853</v>
      </c>
      <c r="G440" s="47" t="s">
        <v>294</v>
      </c>
      <c r="H440" s="30" t="s">
        <v>2</v>
      </c>
      <c r="I440" s="24" t="s">
        <v>3</v>
      </c>
      <c r="J440" s="24" t="s">
        <v>28</v>
      </c>
      <c r="K440" s="25">
        <v>10</v>
      </c>
      <c r="L440" s="26">
        <v>66907</v>
      </c>
      <c r="M440" s="26">
        <f t="shared" si="11"/>
        <v>669070</v>
      </c>
    </row>
    <row r="441" spans="1:13" x14ac:dyDescent="0.2">
      <c r="A441" s="30" t="s">
        <v>0</v>
      </c>
      <c r="B441" s="30">
        <v>554</v>
      </c>
      <c r="C441" s="30" t="s">
        <v>1</v>
      </c>
      <c r="D441" s="30">
        <v>39121440</v>
      </c>
      <c r="E441" s="30" t="s">
        <v>287</v>
      </c>
      <c r="F441" s="30" t="s">
        <v>295</v>
      </c>
      <c r="G441" s="47" t="s">
        <v>296</v>
      </c>
      <c r="H441" s="30" t="s">
        <v>2</v>
      </c>
      <c r="I441" s="24" t="s">
        <v>3</v>
      </c>
      <c r="J441" s="24" t="s">
        <v>28</v>
      </c>
      <c r="K441" s="25">
        <v>5</v>
      </c>
      <c r="L441" s="26">
        <v>5683</v>
      </c>
      <c r="M441" s="26">
        <f t="shared" si="11"/>
        <v>28415</v>
      </c>
    </row>
    <row r="442" spans="1:13" x14ac:dyDescent="0.2">
      <c r="A442" s="30" t="s">
        <v>0</v>
      </c>
      <c r="B442" s="30">
        <v>554</v>
      </c>
      <c r="C442" s="30" t="s">
        <v>1</v>
      </c>
      <c r="D442" s="30">
        <v>39121031</v>
      </c>
      <c r="E442" s="30" t="s">
        <v>287</v>
      </c>
      <c r="F442" s="30" t="s">
        <v>854</v>
      </c>
      <c r="G442" s="47" t="s">
        <v>292</v>
      </c>
      <c r="H442" s="30" t="s">
        <v>2</v>
      </c>
      <c r="I442" s="24" t="s">
        <v>3</v>
      </c>
      <c r="J442" s="24" t="s">
        <v>28</v>
      </c>
      <c r="K442" s="25">
        <v>10</v>
      </c>
      <c r="L442" s="26">
        <v>2408</v>
      </c>
      <c r="M442" s="26">
        <f t="shared" si="11"/>
        <v>24080</v>
      </c>
    </row>
    <row r="443" spans="1:13" x14ac:dyDescent="0.2">
      <c r="A443" s="30" t="s">
        <v>0</v>
      </c>
      <c r="B443" s="30">
        <v>554</v>
      </c>
      <c r="C443" s="30" t="s">
        <v>1</v>
      </c>
      <c r="D443" s="30" t="s">
        <v>855</v>
      </c>
      <c r="E443" s="30" t="s">
        <v>48</v>
      </c>
      <c r="F443" s="30" t="s">
        <v>856</v>
      </c>
      <c r="G443" s="47" t="s">
        <v>857</v>
      </c>
      <c r="H443" s="30" t="s">
        <v>2</v>
      </c>
      <c r="I443" s="24" t="s">
        <v>3</v>
      </c>
      <c r="J443" s="24" t="s">
        <v>31</v>
      </c>
      <c r="K443" s="25">
        <v>3</v>
      </c>
      <c r="L443" s="26">
        <v>4500</v>
      </c>
      <c r="M443" s="26">
        <f t="shared" si="11"/>
        <v>13500</v>
      </c>
    </row>
    <row r="444" spans="1:13" x14ac:dyDescent="0.2">
      <c r="A444" s="30" t="s">
        <v>0</v>
      </c>
      <c r="B444" s="30">
        <v>554</v>
      </c>
      <c r="C444" s="30" t="s">
        <v>1</v>
      </c>
      <c r="D444" s="30">
        <v>60121301</v>
      </c>
      <c r="E444" s="30" t="s">
        <v>48</v>
      </c>
      <c r="F444" s="30" t="s">
        <v>90</v>
      </c>
      <c r="G444" s="47" t="s">
        <v>858</v>
      </c>
      <c r="H444" s="30" t="s">
        <v>2</v>
      </c>
      <c r="I444" s="24" t="s">
        <v>3</v>
      </c>
      <c r="J444" s="24" t="s">
        <v>28</v>
      </c>
      <c r="K444" s="25">
        <v>3</v>
      </c>
      <c r="L444" s="26">
        <v>19500</v>
      </c>
      <c r="M444" s="26">
        <f t="shared" si="11"/>
        <v>58500</v>
      </c>
    </row>
    <row r="445" spans="1:13" x14ac:dyDescent="0.2">
      <c r="A445" s="30" t="s">
        <v>0</v>
      </c>
      <c r="B445" s="30">
        <v>554</v>
      </c>
      <c r="C445" s="30" t="s">
        <v>1</v>
      </c>
      <c r="D445" s="30" t="s">
        <v>153</v>
      </c>
      <c r="E445" s="30" t="s">
        <v>346</v>
      </c>
      <c r="F445" s="30" t="s">
        <v>859</v>
      </c>
      <c r="G445" s="47" t="s">
        <v>860</v>
      </c>
      <c r="H445" s="30" t="s">
        <v>2</v>
      </c>
      <c r="I445" s="24" t="s">
        <v>3</v>
      </c>
      <c r="J445" s="24" t="s">
        <v>17</v>
      </c>
      <c r="K445" s="25">
        <v>1</v>
      </c>
      <c r="L445" s="26">
        <v>1265545</v>
      </c>
      <c r="M445" s="26">
        <f t="shared" si="11"/>
        <v>1265545</v>
      </c>
    </row>
    <row r="446" spans="1:13" x14ac:dyDescent="0.2">
      <c r="A446" s="30" t="s">
        <v>0</v>
      </c>
      <c r="B446" s="30">
        <v>554</v>
      </c>
      <c r="C446" s="30" t="s">
        <v>1</v>
      </c>
      <c r="D446" s="30">
        <v>55121616</v>
      </c>
      <c r="E446" s="30" t="s">
        <v>346</v>
      </c>
      <c r="F446" s="30" t="s">
        <v>406</v>
      </c>
      <c r="G446" s="47" t="s">
        <v>407</v>
      </c>
      <c r="H446" s="30" t="s">
        <v>2</v>
      </c>
      <c r="I446" s="24" t="s">
        <v>3</v>
      </c>
      <c r="J446" s="24" t="s">
        <v>17</v>
      </c>
      <c r="K446" s="25">
        <v>150</v>
      </c>
      <c r="L446" s="26">
        <v>445</v>
      </c>
      <c r="M446" s="26">
        <f t="shared" si="11"/>
        <v>66750</v>
      </c>
    </row>
    <row r="447" spans="1:13" x14ac:dyDescent="0.2">
      <c r="A447" s="30" t="s">
        <v>0</v>
      </c>
      <c r="B447" s="30">
        <v>554</v>
      </c>
      <c r="C447" s="30" t="s">
        <v>1</v>
      </c>
      <c r="D447" s="30">
        <v>44121704</v>
      </c>
      <c r="E447" s="30" t="s">
        <v>346</v>
      </c>
      <c r="F447" s="30" t="s">
        <v>354</v>
      </c>
      <c r="G447" s="47" t="s">
        <v>861</v>
      </c>
      <c r="H447" s="30" t="s">
        <v>2</v>
      </c>
      <c r="I447" s="24" t="s">
        <v>3</v>
      </c>
      <c r="J447" s="24" t="s">
        <v>17</v>
      </c>
      <c r="K447" s="25">
        <v>300</v>
      </c>
      <c r="L447" s="26">
        <v>780</v>
      </c>
      <c r="M447" s="26">
        <f t="shared" si="11"/>
        <v>234000</v>
      </c>
    </row>
    <row r="448" spans="1:13" x14ac:dyDescent="0.2">
      <c r="A448" s="30" t="s">
        <v>0</v>
      </c>
      <c r="B448" s="30">
        <v>554</v>
      </c>
      <c r="C448" s="30" t="s">
        <v>1</v>
      </c>
      <c r="D448" s="30">
        <v>44121804</v>
      </c>
      <c r="E448" s="30" t="s">
        <v>346</v>
      </c>
      <c r="F448" s="30" t="s">
        <v>792</v>
      </c>
      <c r="G448" s="47" t="s">
        <v>357</v>
      </c>
      <c r="H448" s="30" t="s">
        <v>2</v>
      </c>
      <c r="I448" s="24" t="s">
        <v>3</v>
      </c>
      <c r="J448" s="24" t="s">
        <v>17</v>
      </c>
      <c r="K448" s="25">
        <v>50</v>
      </c>
      <c r="L448" s="26">
        <v>75</v>
      </c>
      <c r="M448" s="26">
        <f t="shared" si="11"/>
        <v>3750</v>
      </c>
    </row>
    <row r="449" spans="1:13" x14ac:dyDescent="0.2">
      <c r="A449" s="30" t="s">
        <v>0</v>
      </c>
      <c r="B449" s="30">
        <v>554</v>
      </c>
      <c r="C449" s="30" t="s">
        <v>1</v>
      </c>
      <c r="D449" s="30">
        <v>44121804</v>
      </c>
      <c r="E449" s="30" t="s">
        <v>346</v>
      </c>
      <c r="F449" s="30" t="s">
        <v>862</v>
      </c>
      <c r="G449" s="47" t="s">
        <v>411</v>
      </c>
      <c r="H449" s="30" t="s">
        <v>2</v>
      </c>
      <c r="I449" s="24" t="s">
        <v>3</v>
      </c>
      <c r="J449" s="24" t="s">
        <v>17</v>
      </c>
      <c r="K449" s="25">
        <v>100</v>
      </c>
      <c r="L449" s="26">
        <v>3202.56</v>
      </c>
      <c r="M449" s="26">
        <f t="shared" si="11"/>
        <v>320256</v>
      </c>
    </row>
    <row r="450" spans="1:13" x14ac:dyDescent="0.2">
      <c r="A450" s="30" t="s">
        <v>0</v>
      </c>
      <c r="B450" s="30">
        <v>554</v>
      </c>
      <c r="C450" s="30" t="s">
        <v>1</v>
      </c>
      <c r="D450" s="30">
        <v>44102414</v>
      </c>
      <c r="E450" s="30" t="s">
        <v>346</v>
      </c>
      <c r="F450" s="30" t="s">
        <v>461</v>
      </c>
      <c r="G450" s="47" t="s">
        <v>462</v>
      </c>
      <c r="H450" s="30" t="s">
        <v>2</v>
      </c>
      <c r="I450" s="24" t="s">
        <v>3</v>
      </c>
      <c r="J450" s="24" t="s">
        <v>17</v>
      </c>
      <c r="K450" s="25">
        <v>15</v>
      </c>
      <c r="L450" s="26">
        <v>4391.4399999999996</v>
      </c>
      <c r="M450" s="26">
        <f t="shared" si="11"/>
        <v>65871.599999999991</v>
      </c>
    </row>
    <row r="451" spans="1:13" x14ac:dyDescent="0.2">
      <c r="A451" s="30" t="s">
        <v>0</v>
      </c>
      <c r="B451" s="30">
        <v>554</v>
      </c>
      <c r="C451" s="30" t="s">
        <v>1</v>
      </c>
      <c r="D451" s="30">
        <v>31201512</v>
      </c>
      <c r="E451" s="30" t="s">
        <v>346</v>
      </c>
      <c r="F451" s="30" t="s">
        <v>360</v>
      </c>
      <c r="G451" s="47" t="s">
        <v>863</v>
      </c>
      <c r="H451" s="30" t="s">
        <v>2</v>
      </c>
      <c r="I451" s="24" t="s">
        <v>3</v>
      </c>
      <c r="J451" s="24" t="s">
        <v>17</v>
      </c>
      <c r="K451" s="25">
        <v>400</v>
      </c>
      <c r="L451" s="26">
        <v>290</v>
      </c>
      <c r="M451" s="26">
        <f t="shared" si="11"/>
        <v>116000</v>
      </c>
    </row>
    <row r="452" spans="1:13" x14ac:dyDescent="0.2">
      <c r="A452" s="30" t="s">
        <v>0</v>
      </c>
      <c r="B452" s="30">
        <v>554</v>
      </c>
      <c r="C452" s="30" t="s">
        <v>1</v>
      </c>
      <c r="D452" s="30">
        <v>44121802</v>
      </c>
      <c r="E452" s="30" t="s">
        <v>346</v>
      </c>
      <c r="F452" s="30" t="s">
        <v>864</v>
      </c>
      <c r="G452" s="47" t="s">
        <v>375</v>
      </c>
      <c r="H452" s="30" t="s">
        <v>2</v>
      </c>
      <c r="I452" s="24" t="s">
        <v>3</v>
      </c>
      <c r="J452" s="24" t="s">
        <v>17</v>
      </c>
      <c r="K452" s="25">
        <v>100</v>
      </c>
      <c r="L452" s="26">
        <v>351.6</v>
      </c>
      <c r="M452" s="26">
        <f t="shared" si="11"/>
        <v>35160</v>
      </c>
    </row>
    <row r="453" spans="1:13" x14ac:dyDescent="0.2">
      <c r="A453" s="30" t="s">
        <v>0</v>
      </c>
      <c r="B453" s="30">
        <v>554</v>
      </c>
      <c r="C453" s="30" t="s">
        <v>1</v>
      </c>
      <c r="D453" s="30">
        <v>44122104</v>
      </c>
      <c r="E453" s="30" t="s">
        <v>346</v>
      </c>
      <c r="F453" s="30" t="s">
        <v>865</v>
      </c>
      <c r="G453" s="47" t="s">
        <v>866</v>
      </c>
      <c r="H453" s="30" t="s">
        <v>2</v>
      </c>
      <c r="I453" s="24" t="s">
        <v>3</v>
      </c>
      <c r="J453" s="24" t="s">
        <v>17</v>
      </c>
      <c r="K453" s="25">
        <v>80</v>
      </c>
      <c r="L453" s="26">
        <v>271</v>
      </c>
      <c r="M453" s="26">
        <f t="shared" si="11"/>
        <v>21680</v>
      </c>
    </row>
    <row r="454" spans="1:13" x14ac:dyDescent="0.2">
      <c r="A454" s="30" t="s">
        <v>0</v>
      </c>
      <c r="B454" s="30">
        <v>554</v>
      </c>
      <c r="C454" s="30" t="s">
        <v>1</v>
      </c>
      <c r="D454" s="30">
        <v>44121802</v>
      </c>
      <c r="E454" s="30" t="s">
        <v>346</v>
      </c>
      <c r="F454" s="30" t="s">
        <v>864</v>
      </c>
      <c r="G454" s="47" t="s">
        <v>867</v>
      </c>
      <c r="H454" s="30" t="s">
        <v>2</v>
      </c>
      <c r="I454" s="24" t="s">
        <v>3</v>
      </c>
      <c r="J454" s="24" t="s">
        <v>17</v>
      </c>
      <c r="K454" s="25">
        <v>35</v>
      </c>
      <c r="L454" s="26">
        <v>290.39999999999998</v>
      </c>
      <c r="M454" s="26">
        <f t="shared" si="11"/>
        <v>10164</v>
      </c>
    </row>
    <row r="455" spans="1:13" x14ac:dyDescent="0.2">
      <c r="A455" s="30" t="s">
        <v>0</v>
      </c>
      <c r="B455" s="30">
        <v>554</v>
      </c>
      <c r="C455" s="30" t="s">
        <v>1</v>
      </c>
      <c r="D455" s="30">
        <v>44121605</v>
      </c>
      <c r="E455" s="30" t="s">
        <v>346</v>
      </c>
      <c r="F455" s="30" t="s">
        <v>377</v>
      </c>
      <c r="G455" s="47" t="s">
        <v>868</v>
      </c>
      <c r="H455" s="30" t="s">
        <v>2</v>
      </c>
      <c r="I455" s="24" t="s">
        <v>3</v>
      </c>
      <c r="J455" s="24" t="s">
        <v>17</v>
      </c>
      <c r="K455" s="25">
        <v>5</v>
      </c>
      <c r="L455" s="26">
        <v>870</v>
      </c>
      <c r="M455" s="26">
        <f t="shared" si="11"/>
        <v>4350</v>
      </c>
    </row>
    <row r="456" spans="1:13" x14ac:dyDescent="0.2">
      <c r="A456" s="30" t="s">
        <v>0</v>
      </c>
      <c r="B456" s="30">
        <v>554</v>
      </c>
      <c r="C456" s="30" t="s">
        <v>1</v>
      </c>
      <c r="D456" s="30">
        <v>44121615</v>
      </c>
      <c r="E456" s="30" t="s">
        <v>346</v>
      </c>
      <c r="F456" s="30" t="s">
        <v>869</v>
      </c>
      <c r="G456" s="47" t="s">
        <v>870</v>
      </c>
      <c r="H456" s="30" t="s">
        <v>2</v>
      </c>
      <c r="I456" s="24" t="s">
        <v>3</v>
      </c>
      <c r="J456" s="24" t="s">
        <v>17</v>
      </c>
      <c r="K456" s="25">
        <v>30</v>
      </c>
      <c r="L456" s="26">
        <v>1250</v>
      </c>
      <c r="M456" s="26">
        <f t="shared" si="11"/>
        <v>37500</v>
      </c>
    </row>
    <row r="457" spans="1:13" x14ac:dyDescent="0.2">
      <c r="A457" s="30" t="s">
        <v>0</v>
      </c>
      <c r="B457" s="30">
        <v>554</v>
      </c>
      <c r="C457" s="30" t="s">
        <v>1</v>
      </c>
      <c r="D457" s="30">
        <v>44121615</v>
      </c>
      <c r="E457" s="30" t="s">
        <v>346</v>
      </c>
      <c r="F457" s="30" t="s">
        <v>426</v>
      </c>
      <c r="G457" s="47" t="s">
        <v>871</v>
      </c>
      <c r="H457" s="30" t="s">
        <v>2</v>
      </c>
      <c r="I457" s="24" t="s">
        <v>3</v>
      </c>
      <c r="J457" s="24" t="s">
        <v>17</v>
      </c>
      <c r="K457" s="25">
        <v>2</v>
      </c>
      <c r="L457" s="26">
        <v>6500</v>
      </c>
      <c r="M457" s="26">
        <f t="shared" si="11"/>
        <v>13000</v>
      </c>
    </row>
    <row r="458" spans="1:13" x14ac:dyDescent="0.2">
      <c r="A458" s="30" t="s">
        <v>0</v>
      </c>
      <c r="B458" s="30">
        <v>554</v>
      </c>
      <c r="C458" s="30" t="s">
        <v>1</v>
      </c>
      <c r="D458" s="30">
        <v>31201610</v>
      </c>
      <c r="E458" s="30" t="s">
        <v>346</v>
      </c>
      <c r="F458" s="30" t="s">
        <v>380</v>
      </c>
      <c r="G458" s="47" t="s">
        <v>803</v>
      </c>
      <c r="H458" s="30" t="s">
        <v>2</v>
      </c>
      <c r="I458" s="24" t="s">
        <v>3</v>
      </c>
      <c r="J458" s="24" t="s">
        <v>17</v>
      </c>
      <c r="K458" s="25">
        <v>25</v>
      </c>
      <c r="L458" s="26">
        <v>372.4</v>
      </c>
      <c r="M458" s="26">
        <f t="shared" si="11"/>
        <v>9310</v>
      </c>
    </row>
    <row r="459" spans="1:13" x14ac:dyDescent="0.2">
      <c r="A459" s="30" t="s">
        <v>0</v>
      </c>
      <c r="B459" s="30">
        <v>554</v>
      </c>
      <c r="C459" s="30" t="s">
        <v>1</v>
      </c>
      <c r="D459" s="30">
        <v>31201610</v>
      </c>
      <c r="E459" s="30" t="s">
        <v>346</v>
      </c>
      <c r="F459" s="30" t="s">
        <v>804</v>
      </c>
      <c r="G459" s="47" t="s">
        <v>805</v>
      </c>
      <c r="H459" s="30" t="s">
        <v>2</v>
      </c>
      <c r="I459" s="24" t="s">
        <v>3</v>
      </c>
      <c r="J459" s="24" t="s">
        <v>17</v>
      </c>
      <c r="K459" s="25">
        <v>100</v>
      </c>
      <c r="L459" s="26">
        <v>501.6</v>
      </c>
      <c r="M459" s="26">
        <f t="shared" si="11"/>
        <v>50160</v>
      </c>
    </row>
    <row r="460" spans="1:13" x14ac:dyDescent="0.2">
      <c r="A460" s="30" t="s">
        <v>0</v>
      </c>
      <c r="B460" s="30">
        <v>554</v>
      </c>
      <c r="C460" s="30" t="s">
        <v>1</v>
      </c>
      <c r="D460" s="30">
        <v>31201623</v>
      </c>
      <c r="E460" s="30" t="s">
        <v>346</v>
      </c>
      <c r="F460" s="30" t="s">
        <v>872</v>
      </c>
      <c r="G460" s="47" t="s">
        <v>873</v>
      </c>
      <c r="H460" s="30" t="s">
        <v>2</v>
      </c>
      <c r="I460" s="24" t="s">
        <v>3</v>
      </c>
      <c r="J460" s="24" t="s">
        <v>17</v>
      </c>
      <c r="K460" s="25">
        <v>5</v>
      </c>
      <c r="L460" s="26">
        <v>2354.29</v>
      </c>
      <c r="M460" s="26">
        <f t="shared" si="11"/>
        <v>11771.45</v>
      </c>
    </row>
    <row r="461" spans="1:13" x14ac:dyDescent="0.2">
      <c r="A461" s="30" t="s">
        <v>0</v>
      </c>
      <c r="B461" s="30">
        <v>554</v>
      </c>
      <c r="C461" s="30" t="s">
        <v>1</v>
      </c>
      <c r="D461" s="30">
        <v>44121707</v>
      </c>
      <c r="E461" s="30" t="s">
        <v>346</v>
      </c>
      <c r="F461" s="30" t="s">
        <v>874</v>
      </c>
      <c r="G461" s="47" t="s">
        <v>875</v>
      </c>
      <c r="H461" s="30" t="s">
        <v>2</v>
      </c>
      <c r="I461" s="24" t="s">
        <v>3</v>
      </c>
      <c r="J461" s="24" t="s">
        <v>31</v>
      </c>
      <c r="K461" s="25">
        <v>12</v>
      </c>
      <c r="L461" s="26">
        <v>102</v>
      </c>
      <c r="M461" s="26">
        <f t="shared" si="11"/>
        <v>1224</v>
      </c>
    </row>
    <row r="462" spans="1:13" x14ac:dyDescent="0.2">
      <c r="A462" s="30" t="s">
        <v>0</v>
      </c>
      <c r="B462" s="30">
        <v>554</v>
      </c>
      <c r="C462" s="30" t="s">
        <v>1</v>
      </c>
      <c r="D462" s="30">
        <v>44121706</v>
      </c>
      <c r="E462" s="30" t="s">
        <v>346</v>
      </c>
      <c r="F462" s="30" t="s">
        <v>433</v>
      </c>
      <c r="G462" s="47" t="s">
        <v>434</v>
      </c>
      <c r="H462" s="30" t="s">
        <v>2</v>
      </c>
      <c r="I462" s="24" t="s">
        <v>3</v>
      </c>
      <c r="J462" s="24" t="s">
        <v>31</v>
      </c>
      <c r="K462" s="25">
        <v>200</v>
      </c>
      <c r="L462" s="26">
        <v>5154.63</v>
      </c>
      <c r="M462" s="26">
        <f t="shared" si="11"/>
        <v>1030926</v>
      </c>
    </row>
    <row r="463" spans="1:13" x14ac:dyDescent="0.2">
      <c r="A463" s="30" t="s">
        <v>0</v>
      </c>
      <c r="B463" s="30">
        <v>554</v>
      </c>
      <c r="C463" s="30" t="s">
        <v>1</v>
      </c>
      <c r="D463" s="30">
        <v>43201824</v>
      </c>
      <c r="E463" s="30" t="s">
        <v>346</v>
      </c>
      <c r="F463" s="30" t="s">
        <v>435</v>
      </c>
      <c r="G463" s="47" t="s">
        <v>876</v>
      </c>
      <c r="H463" s="30" t="s">
        <v>2</v>
      </c>
      <c r="I463" s="24" t="s">
        <v>3</v>
      </c>
      <c r="J463" s="24" t="s">
        <v>17</v>
      </c>
      <c r="K463" s="25">
        <v>24</v>
      </c>
      <c r="L463" s="26">
        <v>7965.09</v>
      </c>
      <c r="M463" s="26">
        <f t="shared" si="11"/>
        <v>191162.16</v>
      </c>
    </row>
    <row r="464" spans="1:13" x14ac:dyDescent="0.2">
      <c r="A464" s="30" t="s">
        <v>0</v>
      </c>
      <c r="B464" s="30">
        <v>554</v>
      </c>
      <c r="C464" s="30" t="s">
        <v>1</v>
      </c>
      <c r="D464" s="30">
        <v>44121708</v>
      </c>
      <c r="E464" s="30" t="s">
        <v>346</v>
      </c>
      <c r="F464" s="30" t="s">
        <v>877</v>
      </c>
      <c r="G464" s="47" t="s">
        <v>878</v>
      </c>
      <c r="H464" s="30" t="s">
        <v>2</v>
      </c>
      <c r="I464" s="24" t="s">
        <v>3</v>
      </c>
      <c r="J464" s="24" t="s">
        <v>17</v>
      </c>
      <c r="K464" s="25">
        <v>150</v>
      </c>
      <c r="L464" s="26">
        <v>2167.21</v>
      </c>
      <c r="M464" s="26">
        <f t="shared" si="11"/>
        <v>325081.5</v>
      </c>
    </row>
    <row r="465" spans="1:13" x14ac:dyDescent="0.2">
      <c r="A465" s="30" t="s">
        <v>0</v>
      </c>
      <c r="B465" s="30">
        <v>554</v>
      </c>
      <c r="C465" s="30" t="s">
        <v>1</v>
      </c>
      <c r="D465" s="30">
        <v>44121902</v>
      </c>
      <c r="E465" s="30" t="s">
        <v>346</v>
      </c>
      <c r="F465" s="30" t="s">
        <v>442</v>
      </c>
      <c r="G465" s="47" t="s">
        <v>443</v>
      </c>
      <c r="H465" s="30" t="s">
        <v>2</v>
      </c>
      <c r="I465" s="24" t="s">
        <v>3</v>
      </c>
      <c r="J465" s="24" t="s">
        <v>17</v>
      </c>
      <c r="K465" s="25">
        <v>150</v>
      </c>
      <c r="L465" s="26">
        <v>1848</v>
      </c>
      <c r="M465" s="26">
        <f t="shared" si="11"/>
        <v>277200</v>
      </c>
    </row>
    <row r="466" spans="1:13" x14ac:dyDescent="0.2">
      <c r="A466" s="30" t="s">
        <v>0</v>
      </c>
      <c r="B466" s="30">
        <v>554</v>
      </c>
      <c r="C466" s="30" t="s">
        <v>1</v>
      </c>
      <c r="D466" s="30">
        <v>44121902</v>
      </c>
      <c r="E466" s="30" t="s">
        <v>346</v>
      </c>
      <c r="F466" s="30" t="s">
        <v>440</v>
      </c>
      <c r="G466" s="47" t="s">
        <v>441</v>
      </c>
      <c r="H466" s="30" t="s">
        <v>2</v>
      </c>
      <c r="I466" s="24" t="s">
        <v>3</v>
      </c>
      <c r="J466" s="24" t="s">
        <v>17</v>
      </c>
      <c r="K466" s="25">
        <v>150</v>
      </c>
      <c r="L466" s="26">
        <v>1848</v>
      </c>
      <c r="M466" s="26">
        <f t="shared" si="11"/>
        <v>277200</v>
      </c>
    </row>
    <row r="467" spans="1:13" x14ac:dyDescent="0.2">
      <c r="A467" s="30" t="s">
        <v>0</v>
      </c>
      <c r="B467" s="30">
        <v>554</v>
      </c>
      <c r="C467" s="30" t="s">
        <v>1</v>
      </c>
      <c r="D467" s="30">
        <v>44102402</v>
      </c>
      <c r="E467" s="30" t="s">
        <v>346</v>
      </c>
      <c r="F467" s="30" t="s">
        <v>444</v>
      </c>
      <c r="G467" s="47" t="s">
        <v>445</v>
      </c>
      <c r="H467" s="30" t="s">
        <v>2</v>
      </c>
      <c r="I467" s="24" t="s">
        <v>3</v>
      </c>
      <c r="J467" s="24" t="s">
        <v>17</v>
      </c>
      <c r="K467" s="25">
        <v>10</v>
      </c>
      <c r="L467" s="26">
        <v>6876.48</v>
      </c>
      <c r="M467" s="26">
        <f t="shared" si="11"/>
        <v>68764.799999999988</v>
      </c>
    </row>
    <row r="468" spans="1:13" x14ac:dyDescent="0.2">
      <c r="A468" s="30" t="s">
        <v>0</v>
      </c>
      <c r="B468" s="30">
        <v>554</v>
      </c>
      <c r="C468" s="30" t="s">
        <v>1</v>
      </c>
      <c r="D468" s="30">
        <v>44101716</v>
      </c>
      <c r="E468" s="30" t="s">
        <v>346</v>
      </c>
      <c r="F468" s="30" t="s">
        <v>398</v>
      </c>
      <c r="G468" s="47" t="s">
        <v>879</v>
      </c>
      <c r="H468" s="30" t="s">
        <v>2</v>
      </c>
      <c r="I468" s="24" t="s">
        <v>3</v>
      </c>
      <c r="J468" s="24" t="s">
        <v>17</v>
      </c>
      <c r="K468" s="25">
        <v>25</v>
      </c>
      <c r="L468" s="26">
        <v>2369.2600000000002</v>
      </c>
      <c r="M468" s="26">
        <f t="shared" si="11"/>
        <v>59231.500000000007</v>
      </c>
    </row>
    <row r="469" spans="1:13" x14ac:dyDescent="0.2">
      <c r="A469" s="30" t="s">
        <v>0</v>
      </c>
      <c r="B469" s="30">
        <v>554</v>
      </c>
      <c r="C469" s="30" t="s">
        <v>1</v>
      </c>
      <c r="D469" s="30">
        <v>44121703</v>
      </c>
      <c r="E469" s="30" t="s">
        <v>346</v>
      </c>
      <c r="F469" s="30" t="s">
        <v>880</v>
      </c>
      <c r="G469" s="47" t="s">
        <v>881</v>
      </c>
      <c r="H469" s="30" t="s">
        <v>2</v>
      </c>
      <c r="I469" s="24" t="s">
        <v>3</v>
      </c>
      <c r="J469" s="24" t="s">
        <v>31</v>
      </c>
      <c r="K469" s="25">
        <v>150</v>
      </c>
      <c r="L469" s="26">
        <v>3225</v>
      </c>
      <c r="M469" s="26">
        <f t="shared" si="11"/>
        <v>483750</v>
      </c>
    </row>
    <row r="470" spans="1:13" x14ac:dyDescent="0.2">
      <c r="A470" s="30" t="s">
        <v>0</v>
      </c>
      <c r="B470" s="30">
        <v>554</v>
      </c>
      <c r="C470" s="30" t="s">
        <v>1</v>
      </c>
      <c r="D470" s="30">
        <v>44122118</v>
      </c>
      <c r="E470" s="30" t="s">
        <v>346</v>
      </c>
      <c r="F470" s="30" t="s">
        <v>451</v>
      </c>
      <c r="G470" s="47" t="s">
        <v>819</v>
      </c>
      <c r="H470" s="30" t="s">
        <v>2</v>
      </c>
      <c r="I470" s="24" t="s">
        <v>3</v>
      </c>
      <c r="J470" s="24" t="s">
        <v>31</v>
      </c>
      <c r="K470" s="25">
        <v>150</v>
      </c>
      <c r="L470" s="26">
        <v>475</v>
      </c>
      <c r="M470" s="26">
        <f t="shared" si="11"/>
        <v>71250</v>
      </c>
    </row>
    <row r="471" spans="1:13" x14ac:dyDescent="0.2">
      <c r="A471" s="30" t="s">
        <v>0</v>
      </c>
      <c r="B471" s="30">
        <v>554</v>
      </c>
      <c r="C471" s="30" t="s">
        <v>1</v>
      </c>
      <c r="D471" s="30">
        <v>44122104</v>
      </c>
      <c r="E471" s="30" t="s">
        <v>346</v>
      </c>
      <c r="F471" s="30" t="s">
        <v>820</v>
      </c>
      <c r="G471" s="47" t="s">
        <v>882</v>
      </c>
      <c r="H471" s="30" t="s">
        <v>2</v>
      </c>
      <c r="I471" s="24" t="s">
        <v>3</v>
      </c>
      <c r="J471" s="24" t="s">
        <v>31</v>
      </c>
      <c r="K471" s="25">
        <v>30</v>
      </c>
      <c r="L471" s="26">
        <v>135</v>
      </c>
      <c r="M471" s="26">
        <f t="shared" si="11"/>
        <v>4050</v>
      </c>
    </row>
    <row r="472" spans="1:13" x14ac:dyDescent="0.2">
      <c r="A472" s="30" t="s">
        <v>0</v>
      </c>
      <c r="B472" s="30">
        <v>554</v>
      </c>
      <c r="C472" s="30" t="s">
        <v>1</v>
      </c>
      <c r="D472" s="30">
        <v>44122104</v>
      </c>
      <c r="E472" s="30" t="s">
        <v>346</v>
      </c>
      <c r="F472" s="30" t="s">
        <v>820</v>
      </c>
      <c r="G472" s="47" t="s">
        <v>883</v>
      </c>
      <c r="H472" s="30" t="s">
        <v>2</v>
      </c>
      <c r="I472" s="24" t="s">
        <v>3</v>
      </c>
      <c r="J472" s="24" t="s">
        <v>31</v>
      </c>
      <c r="K472" s="25">
        <v>30</v>
      </c>
      <c r="L472" s="26">
        <v>450</v>
      </c>
      <c r="M472" s="26">
        <f t="shared" si="11"/>
        <v>13500</v>
      </c>
    </row>
    <row r="473" spans="1:13" x14ac:dyDescent="0.2">
      <c r="A473" s="30" t="s">
        <v>0</v>
      </c>
      <c r="B473" s="30">
        <v>554</v>
      </c>
      <c r="C473" s="30" t="s">
        <v>1</v>
      </c>
      <c r="D473" s="30">
        <v>44122104</v>
      </c>
      <c r="E473" s="30" t="s">
        <v>346</v>
      </c>
      <c r="F473" s="30" t="s">
        <v>820</v>
      </c>
      <c r="G473" s="47" t="s">
        <v>884</v>
      </c>
      <c r="H473" s="30" t="s">
        <v>2</v>
      </c>
      <c r="I473" s="24" t="s">
        <v>3</v>
      </c>
      <c r="J473" s="24" t="s">
        <v>17</v>
      </c>
      <c r="K473" s="25">
        <v>30</v>
      </c>
      <c r="L473" s="26">
        <v>1050</v>
      </c>
      <c r="M473" s="26">
        <f t="shared" si="11"/>
        <v>31500</v>
      </c>
    </row>
    <row r="474" spans="1:13" x14ac:dyDescent="0.2">
      <c r="A474" s="30" t="s">
        <v>0</v>
      </c>
      <c r="B474" s="30">
        <v>554</v>
      </c>
      <c r="C474" s="30" t="s">
        <v>1</v>
      </c>
      <c r="D474" s="30">
        <v>44102402</v>
      </c>
      <c r="E474" s="30" t="s">
        <v>346</v>
      </c>
      <c r="F474" s="30" t="s">
        <v>885</v>
      </c>
      <c r="G474" s="47" t="s">
        <v>886</v>
      </c>
      <c r="H474" s="30" t="s">
        <v>2</v>
      </c>
      <c r="I474" s="24" t="s">
        <v>3</v>
      </c>
      <c r="J474" s="24" t="s">
        <v>17</v>
      </c>
      <c r="K474" s="25">
        <v>10</v>
      </c>
      <c r="L474" s="26">
        <v>10229.469999999999</v>
      </c>
      <c r="M474" s="26">
        <f t="shared" si="11"/>
        <v>102294.7</v>
      </c>
    </row>
    <row r="475" spans="1:13" x14ac:dyDescent="0.2">
      <c r="A475" s="30" t="s">
        <v>0</v>
      </c>
      <c r="B475" s="30">
        <v>554</v>
      </c>
      <c r="C475" s="30" t="s">
        <v>1</v>
      </c>
      <c r="D475" s="30">
        <v>44122107</v>
      </c>
      <c r="E475" s="30" t="s">
        <v>346</v>
      </c>
      <c r="F475" s="30" t="s">
        <v>471</v>
      </c>
      <c r="G475" s="47" t="s">
        <v>887</v>
      </c>
      <c r="H475" s="30" t="s">
        <v>2</v>
      </c>
      <c r="I475" s="24" t="s">
        <v>3</v>
      </c>
      <c r="J475" s="24" t="s">
        <v>17</v>
      </c>
      <c r="K475" s="25">
        <v>15</v>
      </c>
      <c r="L475" s="26">
        <v>204</v>
      </c>
      <c r="M475" s="26">
        <f t="shared" si="11"/>
        <v>3060</v>
      </c>
    </row>
    <row r="476" spans="1:13" x14ac:dyDescent="0.2">
      <c r="A476" s="30" t="s">
        <v>0</v>
      </c>
      <c r="B476" s="30">
        <v>554</v>
      </c>
      <c r="C476" s="30" t="s">
        <v>1</v>
      </c>
      <c r="D476" s="30">
        <v>44111604</v>
      </c>
      <c r="E476" s="30" t="s">
        <v>346</v>
      </c>
      <c r="F476" s="30" t="s">
        <v>453</v>
      </c>
      <c r="G476" s="47" t="s">
        <v>888</v>
      </c>
      <c r="H476" s="30" t="s">
        <v>2</v>
      </c>
      <c r="I476" s="24" t="s">
        <v>3</v>
      </c>
      <c r="J476" s="24" t="s">
        <v>17</v>
      </c>
      <c r="K476" s="25">
        <v>20</v>
      </c>
      <c r="L476" s="26">
        <v>690.85</v>
      </c>
      <c r="M476" s="26">
        <f t="shared" si="11"/>
        <v>13817</v>
      </c>
    </row>
    <row r="477" spans="1:13" x14ac:dyDescent="0.2">
      <c r="A477" s="30" t="s">
        <v>0</v>
      </c>
      <c r="B477" s="30">
        <v>554</v>
      </c>
      <c r="C477" s="30" t="s">
        <v>1</v>
      </c>
      <c r="D477" s="30">
        <v>41111604</v>
      </c>
      <c r="E477" s="30" t="s">
        <v>346</v>
      </c>
      <c r="F477" s="30" t="s">
        <v>889</v>
      </c>
      <c r="G477" s="47" t="s">
        <v>890</v>
      </c>
      <c r="H477" s="30" t="s">
        <v>2</v>
      </c>
      <c r="I477" s="24" t="s">
        <v>3</v>
      </c>
      <c r="J477" s="24" t="s">
        <v>31</v>
      </c>
      <c r="K477" s="25">
        <v>50</v>
      </c>
      <c r="L477" s="26">
        <v>80</v>
      </c>
      <c r="M477" s="26">
        <f t="shared" si="11"/>
        <v>4000</v>
      </c>
    </row>
    <row r="478" spans="1:13" x14ac:dyDescent="0.2">
      <c r="A478" s="30" t="s">
        <v>0</v>
      </c>
      <c r="B478" s="30">
        <v>554</v>
      </c>
      <c r="C478" s="30" t="s">
        <v>1</v>
      </c>
      <c r="D478" s="30">
        <v>44121613</v>
      </c>
      <c r="E478" s="30" t="s">
        <v>346</v>
      </c>
      <c r="F478" s="30" t="s">
        <v>891</v>
      </c>
      <c r="G478" s="47" t="s">
        <v>460</v>
      </c>
      <c r="H478" s="30" t="s">
        <v>2</v>
      </c>
      <c r="I478" s="24" t="s">
        <v>3</v>
      </c>
      <c r="J478" s="24" t="s">
        <v>17</v>
      </c>
      <c r="K478" s="25">
        <v>50</v>
      </c>
      <c r="L478" s="26">
        <v>169</v>
      </c>
      <c r="M478" s="26">
        <f t="shared" si="11"/>
        <v>8450</v>
      </c>
    </row>
    <row r="479" spans="1:13" x14ac:dyDescent="0.2">
      <c r="A479" s="30" t="s">
        <v>0</v>
      </c>
      <c r="B479" s="30">
        <v>554</v>
      </c>
      <c r="C479" s="30" t="s">
        <v>1</v>
      </c>
      <c r="D479" s="30" t="s">
        <v>400</v>
      </c>
      <c r="E479" s="30" t="s">
        <v>346</v>
      </c>
      <c r="F479" s="30" t="s">
        <v>401</v>
      </c>
      <c r="G479" s="47" t="s">
        <v>892</v>
      </c>
      <c r="H479" s="30" t="s">
        <v>2</v>
      </c>
      <c r="I479" s="24" t="s">
        <v>3</v>
      </c>
      <c r="J479" s="24" t="s">
        <v>17</v>
      </c>
      <c r="K479" s="25">
        <v>48</v>
      </c>
      <c r="L479" s="26">
        <v>180</v>
      </c>
      <c r="M479" s="26">
        <f t="shared" si="11"/>
        <v>8640</v>
      </c>
    </row>
    <row r="480" spans="1:13" x14ac:dyDescent="0.2">
      <c r="A480" s="30" t="s">
        <v>0</v>
      </c>
      <c r="B480" s="30">
        <v>554</v>
      </c>
      <c r="C480" s="30" t="s">
        <v>1</v>
      </c>
      <c r="D480" s="30">
        <v>44121618</v>
      </c>
      <c r="E480" s="30" t="s">
        <v>346</v>
      </c>
      <c r="F480" s="30" t="s">
        <v>488</v>
      </c>
      <c r="G480" s="47" t="s">
        <v>893</v>
      </c>
      <c r="H480" s="30" t="s">
        <v>2</v>
      </c>
      <c r="I480" s="24" t="s">
        <v>3</v>
      </c>
      <c r="J480" s="24" t="s">
        <v>17</v>
      </c>
      <c r="K480" s="25">
        <v>30</v>
      </c>
      <c r="L480" s="26">
        <v>490</v>
      </c>
      <c r="M480" s="26">
        <f t="shared" si="11"/>
        <v>14700</v>
      </c>
    </row>
    <row r="481" spans="1:13" x14ac:dyDescent="0.2">
      <c r="A481" s="30" t="s">
        <v>0</v>
      </c>
      <c r="B481" s="30">
        <v>554</v>
      </c>
      <c r="C481" s="30" t="s">
        <v>1</v>
      </c>
      <c r="D481" s="30">
        <v>44121618</v>
      </c>
      <c r="E481" s="30" t="s">
        <v>346</v>
      </c>
      <c r="F481" s="30" t="s">
        <v>894</v>
      </c>
      <c r="G481" s="47" t="s">
        <v>895</v>
      </c>
      <c r="H481" s="30" t="s">
        <v>2</v>
      </c>
      <c r="I481" s="24" t="s">
        <v>3</v>
      </c>
      <c r="J481" s="24" t="s">
        <v>17</v>
      </c>
      <c r="K481" s="25">
        <v>30</v>
      </c>
      <c r="L481" s="26">
        <v>715</v>
      </c>
      <c r="M481" s="26">
        <f t="shared" si="11"/>
        <v>21450</v>
      </c>
    </row>
    <row r="482" spans="1:13" x14ac:dyDescent="0.2">
      <c r="A482" s="30" t="s">
        <v>0</v>
      </c>
      <c r="B482" s="30">
        <v>554</v>
      </c>
      <c r="C482" s="30" t="s">
        <v>1</v>
      </c>
      <c r="D482" s="30">
        <v>14111507</v>
      </c>
      <c r="E482" s="30" t="s">
        <v>49</v>
      </c>
      <c r="F482" s="30" t="s">
        <v>595</v>
      </c>
      <c r="G482" s="47" t="s">
        <v>896</v>
      </c>
      <c r="H482" s="30" t="s">
        <v>2</v>
      </c>
      <c r="I482" s="24" t="s">
        <v>3</v>
      </c>
      <c r="J482" s="24" t="s">
        <v>28</v>
      </c>
      <c r="K482" s="25">
        <v>1</v>
      </c>
      <c r="L482" s="26">
        <v>4448546</v>
      </c>
      <c r="M482" s="26">
        <f t="shared" si="11"/>
        <v>4448546</v>
      </c>
    </row>
    <row r="483" spans="1:13" x14ac:dyDescent="0.2">
      <c r="A483" s="30" t="s">
        <v>0</v>
      </c>
      <c r="B483" s="30">
        <v>554</v>
      </c>
      <c r="C483" s="30" t="s">
        <v>1</v>
      </c>
      <c r="D483" s="30">
        <v>14111530</v>
      </c>
      <c r="E483" s="30" t="s">
        <v>49</v>
      </c>
      <c r="F483" s="30" t="s">
        <v>514</v>
      </c>
      <c r="G483" s="47" t="s">
        <v>897</v>
      </c>
      <c r="H483" s="30" t="s">
        <v>2</v>
      </c>
      <c r="I483" s="24" t="s">
        <v>3</v>
      </c>
      <c r="J483" s="24" t="s">
        <v>28</v>
      </c>
      <c r="K483" s="25">
        <v>100</v>
      </c>
      <c r="L483" s="26">
        <v>1227.1500000000001</v>
      </c>
      <c r="M483" s="26">
        <f t="shared" si="11"/>
        <v>122715.00000000001</v>
      </c>
    </row>
    <row r="484" spans="1:13" x14ac:dyDescent="0.2">
      <c r="A484" s="30" t="s">
        <v>0</v>
      </c>
      <c r="B484" s="30">
        <v>554</v>
      </c>
      <c r="C484" s="30" t="s">
        <v>1</v>
      </c>
      <c r="D484" s="30">
        <v>14111530</v>
      </c>
      <c r="E484" s="30" t="s">
        <v>49</v>
      </c>
      <c r="F484" s="30" t="s">
        <v>514</v>
      </c>
      <c r="G484" s="47" t="s">
        <v>898</v>
      </c>
      <c r="H484" s="30" t="s">
        <v>2</v>
      </c>
      <c r="I484" s="24" t="s">
        <v>3</v>
      </c>
      <c r="J484" s="24" t="s">
        <v>28</v>
      </c>
      <c r="K484" s="25">
        <v>50</v>
      </c>
      <c r="L484" s="26">
        <v>3866.5</v>
      </c>
      <c r="M484" s="26">
        <f t="shared" si="11"/>
        <v>193325</v>
      </c>
    </row>
    <row r="485" spans="1:13" x14ac:dyDescent="0.2">
      <c r="A485" s="30" t="s">
        <v>0</v>
      </c>
      <c r="B485" s="30">
        <v>554</v>
      </c>
      <c r="C485" s="30" t="s">
        <v>1</v>
      </c>
      <c r="D485" s="30">
        <v>14111514</v>
      </c>
      <c r="E485" s="30" t="s">
        <v>49</v>
      </c>
      <c r="F485" s="30" t="s">
        <v>899</v>
      </c>
      <c r="G485" s="47" t="s">
        <v>900</v>
      </c>
      <c r="H485" s="30" t="s">
        <v>2</v>
      </c>
      <c r="I485" s="24" t="s">
        <v>3</v>
      </c>
      <c r="J485" s="24" t="s">
        <v>28</v>
      </c>
      <c r="K485" s="25">
        <v>200</v>
      </c>
      <c r="L485" s="26">
        <v>495.97</v>
      </c>
      <c r="M485" s="26">
        <f t="shared" si="11"/>
        <v>99194</v>
      </c>
    </row>
    <row r="486" spans="1:13" x14ac:dyDescent="0.2">
      <c r="A486" s="30" t="s">
        <v>0</v>
      </c>
      <c r="B486" s="30">
        <v>554</v>
      </c>
      <c r="C486" s="30" t="s">
        <v>1</v>
      </c>
      <c r="D486" s="30">
        <v>44122011</v>
      </c>
      <c r="E486" s="30" t="s">
        <v>49</v>
      </c>
      <c r="F486" s="30" t="s">
        <v>519</v>
      </c>
      <c r="G486" s="47" t="s">
        <v>520</v>
      </c>
      <c r="H486" s="30" t="s">
        <v>2</v>
      </c>
      <c r="I486" s="24" t="s">
        <v>3</v>
      </c>
      <c r="J486" s="24" t="s">
        <v>28</v>
      </c>
      <c r="K486" s="25">
        <v>50</v>
      </c>
      <c r="L486" s="26">
        <v>1904</v>
      </c>
      <c r="M486" s="26">
        <f t="shared" si="11"/>
        <v>95200</v>
      </c>
    </row>
    <row r="487" spans="1:13" x14ac:dyDescent="0.2">
      <c r="A487" s="30" t="s">
        <v>0</v>
      </c>
      <c r="B487" s="30">
        <v>554</v>
      </c>
      <c r="C487" s="30" t="s">
        <v>1</v>
      </c>
      <c r="D487" s="30">
        <v>44122017</v>
      </c>
      <c r="E487" s="30" t="s">
        <v>49</v>
      </c>
      <c r="F487" s="30" t="s">
        <v>540</v>
      </c>
      <c r="G487" s="47" t="s">
        <v>827</v>
      </c>
      <c r="H487" s="30" t="s">
        <v>2</v>
      </c>
      <c r="I487" s="24" t="s">
        <v>3</v>
      </c>
      <c r="J487" s="24" t="s">
        <v>28</v>
      </c>
      <c r="K487" s="25">
        <v>50</v>
      </c>
      <c r="L487" s="26">
        <v>2727</v>
      </c>
      <c r="M487" s="26">
        <f t="shared" si="11"/>
        <v>136350</v>
      </c>
    </row>
    <row r="488" spans="1:13" x14ac:dyDescent="0.2">
      <c r="A488" s="30" t="s">
        <v>0</v>
      </c>
      <c r="B488" s="30">
        <v>554</v>
      </c>
      <c r="C488" s="30" t="s">
        <v>1</v>
      </c>
      <c r="D488" s="30">
        <v>44122011</v>
      </c>
      <c r="E488" s="30" t="s">
        <v>49</v>
      </c>
      <c r="F488" s="30" t="s">
        <v>542</v>
      </c>
      <c r="G488" s="47" t="s">
        <v>543</v>
      </c>
      <c r="H488" s="30" t="s">
        <v>2</v>
      </c>
      <c r="I488" s="24" t="s">
        <v>3</v>
      </c>
      <c r="J488" s="24" t="s">
        <v>17</v>
      </c>
      <c r="K488" s="25">
        <v>20</v>
      </c>
      <c r="L488" s="26">
        <v>2359</v>
      </c>
      <c r="M488" s="26">
        <f t="shared" si="11"/>
        <v>47180</v>
      </c>
    </row>
    <row r="489" spans="1:13" x14ac:dyDescent="0.2">
      <c r="A489" s="30" t="s">
        <v>0</v>
      </c>
      <c r="B489" s="30">
        <v>554</v>
      </c>
      <c r="C489" s="30" t="s">
        <v>1</v>
      </c>
      <c r="D489" s="30">
        <v>14111514</v>
      </c>
      <c r="E489" s="30" t="s">
        <v>49</v>
      </c>
      <c r="F489" s="30" t="s">
        <v>602</v>
      </c>
      <c r="G489" s="47" t="s">
        <v>901</v>
      </c>
      <c r="H489" s="30" t="s">
        <v>2</v>
      </c>
      <c r="I489" s="24" t="s">
        <v>3</v>
      </c>
      <c r="J489" s="24" t="s">
        <v>28</v>
      </c>
      <c r="K489" s="25">
        <v>150</v>
      </c>
      <c r="L489" s="26">
        <v>444.31</v>
      </c>
      <c r="M489" s="26">
        <f t="shared" si="11"/>
        <v>66646.5</v>
      </c>
    </row>
    <row r="490" spans="1:13" x14ac:dyDescent="0.2">
      <c r="A490" s="30" t="s">
        <v>0</v>
      </c>
      <c r="B490" s="30">
        <v>554</v>
      </c>
      <c r="C490" s="30" t="s">
        <v>1</v>
      </c>
      <c r="D490" s="30" t="s">
        <v>576</v>
      </c>
      <c r="E490" s="30" t="s">
        <v>49</v>
      </c>
      <c r="F490" s="30" t="s">
        <v>557</v>
      </c>
      <c r="G490" s="47" t="s">
        <v>902</v>
      </c>
      <c r="H490" s="30" t="s">
        <v>2</v>
      </c>
      <c r="I490" s="24" t="s">
        <v>3</v>
      </c>
      <c r="J490" s="24" t="s">
        <v>28</v>
      </c>
      <c r="K490" s="25">
        <v>150</v>
      </c>
      <c r="L490" s="26">
        <v>852.27</v>
      </c>
      <c r="M490" s="26">
        <f t="shared" si="11"/>
        <v>127840.5</v>
      </c>
    </row>
    <row r="491" spans="1:13" x14ac:dyDescent="0.2">
      <c r="A491" s="30" t="s">
        <v>0</v>
      </c>
      <c r="B491" s="30">
        <v>554</v>
      </c>
      <c r="C491" s="30" t="s">
        <v>1</v>
      </c>
      <c r="D491" s="30">
        <v>14111507</v>
      </c>
      <c r="E491" s="30" t="s">
        <v>49</v>
      </c>
      <c r="F491" s="30" t="s">
        <v>903</v>
      </c>
      <c r="G491" s="47" t="s">
        <v>904</v>
      </c>
      <c r="H491" s="30" t="s">
        <v>2</v>
      </c>
      <c r="I491" s="24" t="s">
        <v>3</v>
      </c>
      <c r="J491" s="24" t="s">
        <v>17</v>
      </c>
      <c r="K491" s="25">
        <v>50</v>
      </c>
      <c r="L491" s="26">
        <v>6175.91</v>
      </c>
      <c r="M491" s="26">
        <f t="shared" si="11"/>
        <v>308795.5</v>
      </c>
    </row>
    <row r="492" spans="1:13" x14ac:dyDescent="0.2">
      <c r="A492" s="30" t="s">
        <v>0</v>
      </c>
      <c r="B492" s="30">
        <v>554</v>
      </c>
      <c r="C492" s="30" t="s">
        <v>1</v>
      </c>
      <c r="D492" s="30">
        <v>14111610</v>
      </c>
      <c r="E492" s="30" t="s">
        <v>49</v>
      </c>
      <c r="F492" s="30" t="s">
        <v>560</v>
      </c>
      <c r="G492" s="47" t="s">
        <v>561</v>
      </c>
      <c r="H492" s="30" t="s">
        <v>2</v>
      </c>
      <c r="I492" s="24" t="s">
        <v>3</v>
      </c>
      <c r="J492" s="24" t="s">
        <v>17</v>
      </c>
      <c r="K492" s="25">
        <v>30</v>
      </c>
      <c r="L492" s="26">
        <v>936.15</v>
      </c>
      <c r="M492" s="26">
        <f t="shared" si="11"/>
        <v>28084.5</v>
      </c>
    </row>
    <row r="493" spans="1:13" x14ac:dyDescent="0.2">
      <c r="A493" s="30" t="s">
        <v>0</v>
      </c>
      <c r="B493" s="30">
        <v>554</v>
      </c>
      <c r="C493" s="30" t="s">
        <v>1</v>
      </c>
      <c r="D493" s="30">
        <v>14111510</v>
      </c>
      <c r="E493" s="30" t="s">
        <v>49</v>
      </c>
      <c r="F493" s="30" t="s">
        <v>905</v>
      </c>
      <c r="G493" s="47" t="s">
        <v>906</v>
      </c>
      <c r="H493" s="30" t="s">
        <v>2</v>
      </c>
      <c r="I493" s="24" t="s">
        <v>3</v>
      </c>
      <c r="J493" s="24" t="s">
        <v>17</v>
      </c>
      <c r="K493" s="25">
        <v>50</v>
      </c>
      <c r="L493" s="26">
        <v>6035.39</v>
      </c>
      <c r="M493" s="26">
        <f t="shared" si="11"/>
        <v>301769.5</v>
      </c>
    </row>
    <row r="494" spans="1:13" x14ac:dyDescent="0.2">
      <c r="A494" s="30" t="s">
        <v>0</v>
      </c>
      <c r="B494" s="30">
        <v>554</v>
      </c>
      <c r="C494" s="30" t="s">
        <v>1</v>
      </c>
      <c r="D494" s="30">
        <v>44121506</v>
      </c>
      <c r="E494" s="30" t="s">
        <v>49</v>
      </c>
      <c r="F494" s="30" t="s">
        <v>907</v>
      </c>
      <c r="G494" s="47" t="s">
        <v>567</v>
      </c>
      <c r="H494" s="30" t="s">
        <v>2</v>
      </c>
      <c r="I494" s="24" t="s">
        <v>3</v>
      </c>
      <c r="J494" s="24" t="s">
        <v>28</v>
      </c>
      <c r="K494" s="25">
        <v>1</v>
      </c>
      <c r="L494" s="26">
        <v>29960</v>
      </c>
      <c r="M494" s="26">
        <f t="shared" si="11"/>
        <v>29960</v>
      </c>
    </row>
    <row r="495" spans="1:13" x14ac:dyDescent="0.2">
      <c r="A495" s="30" t="s">
        <v>0</v>
      </c>
      <c r="B495" s="30">
        <v>554</v>
      </c>
      <c r="C495" s="30" t="s">
        <v>1</v>
      </c>
      <c r="D495" s="30">
        <v>44121506</v>
      </c>
      <c r="E495" s="30" t="s">
        <v>49</v>
      </c>
      <c r="F495" s="30" t="s">
        <v>908</v>
      </c>
      <c r="G495" s="47" t="s">
        <v>909</v>
      </c>
      <c r="H495" s="30" t="s">
        <v>2</v>
      </c>
      <c r="I495" s="24" t="s">
        <v>3</v>
      </c>
      <c r="J495" s="24" t="s">
        <v>28</v>
      </c>
      <c r="K495" s="25">
        <v>5</v>
      </c>
      <c r="L495" s="26">
        <v>2772</v>
      </c>
      <c r="M495" s="26">
        <f t="shared" si="11"/>
        <v>13860</v>
      </c>
    </row>
    <row r="496" spans="1:13" x14ac:dyDescent="0.2">
      <c r="A496" s="30" t="s">
        <v>0</v>
      </c>
      <c r="B496" s="30">
        <v>554</v>
      </c>
      <c r="C496" s="30" t="s">
        <v>1</v>
      </c>
      <c r="D496" s="30">
        <v>44121506</v>
      </c>
      <c r="E496" s="30" t="s">
        <v>49</v>
      </c>
      <c r="F496" s="30" t="s">
        <v>910</v>
      </c>
      <c r="G496" s="47" t="s">
        <v>569</v>
      </c>
      <c r="H496" s="30" t="s">
        <v>2</v>
      </c>
      <c r="I496" s="24" t="s">
        <v>3</v>
      </c>
      <c r="J496" s="24" t="s">
        <v>17</v>
      </c>
      <c r="K496" s="25">
        <v>5</v>
      </c>
      <c r="L496" s="26">
        <v>4701.42</v>
      </c>
      <c r="M496" s="26">
        <f t="shared" si="11"/>
        <v>23507.1</v>
      </c>
    </row>
    <row r="497" spans="1:13" x14ac:dyDescent="0.2">
      <c r="A497" s="30" t="s">
        <v>0</v>
      </c>
      <c r="B497" s="30">
        <v>554</v>
      </c>
      <c r="C497" s="30" t="s">
        <v>1</v>
      </c>
      <c r="D497" s="30">
        <v>44121506</v>
      </c>
      <c r="E497" s="30" t="s">
        <v>49</v>
      </c>
      <c r="F497" s="30" t="s">
        <v>911</v>
      </c>
      <c r="G497" s="47" t="s">
        <v>912</v>
      </c>
      <c r="H497" s="30" t="s">
        <v>2</v>
      </c>
      <c r="I497" s="24" t="s">
        <v>3</v>
      </c>
      <c r="J497" s="24" t="s">
        <v>17</v>
      </c>
      <c r="K497" s="25">
        <v>5</v>
      </c>
      <c r="L497" s="26">
        <v>647.87</v>
      </c>
      <c r="M497" s="26">
        <f t="shared" si="11"/>
        <v>3239.35</v>
      </c>
    </row>
    <row r="498" spans="1:13" x14ac:dyDescent="0.2">
      <c r="A498" s="30" t="s">
        <v>0</v>
      </c>
      <c r="B498" s="30">
        <v>554</v>
      </c>
      <c r="C498" s="30" t="s">
        <v>1</v>
      </c>
      <c r="D498" s="30">
        <v>44121506</v>
      </c>
      <c r="E498" s="30" t="s">
        <v>49</v>
      </c>
      <c r="F498" s="30" t="s">
        <v>913</v>
      </c>
      <c r="G498" s="47" t="s">
        <v>914</v>
      </c>
      <c r="H498" s="30" t="s">
        <v>2</v>
      </c>
      <c r="I498" s="24" t="s">
        <v>3</v>
      </c>
      <c r="J498" s="24" t="s">
        <v>28</v>
      </c>
      <c r="K498" s="25">
        <v>5</v>
      </c>
      <c r="L498" s="26">
        <v>1343.26</v>
      </c>
      <c r="M498" s="26">
        <f t="shared" si="11"/>
        <v>6716.3</v>
      </c>
    </row>
    <row r="499" spans="1:13" x14ac:dyDescent="0.2">
      <c r="A499" s="30" t="s">
        <v>0</v>
      </c>
      <c r="B499" s="30">
        <v>554</v>
      </c>
      <c r="C499" s="30" t="s">
        <v>1</v>
      </c>
      <c r="D499" s="30">
        <v>44121506</v>
      </c>
      <c r="E499" s="30" t="s">
        <v>49</v>
      </c>
      <c r="F499" s="30" t="s">
        <v>529</v>
      </c>
      <c r="G499" s="47" t="s">
        <v>530</v>
      </c>
      <c r="H499" s="30" t="s">
        <v>2</v>
      </c>
      <c r="I499" s="24" t="s">
        <v>3</v>
      </c>
      <c r="J499" s="24" t="s">
        <v>17</v>
      </c>
      <c r="K499" s="25">
        <v>5</v>
      </c>
      <c r="L499" s="26">
        <v>1789.64</v>
      </c>
      <c r="M499" s="26">
        <f t="shared" si="11"/>
        <v>8948.2000000000007</v>
      </c>
    </row>
    <row r="500" spans="1:13" x14ac:dyDescent="0.2">
      <c r="A500" s="30" t="s">
        <v>0</v>
      </c>
      <c r="B500" s="30">
        <v>554</v>
      </c>
      <c r="C500" s="30" t="s">
        <v>1</v>
      </c>
      <c r="D500" s="30">
        <v>55101531</v>
      </c>
      <c r="E500" s="30" t="s">
        <v>49</v>
      </c>
      <c r="F500" s="30" t="s">
        <v>588</v>
      </c>
      <c r="G500" s="47" t="s">
        <v>915</v>
      </c>
      <c r="H500" s="30" t="s">
        <v>2</v>
      </c>
      <c r="I500" s="24" t="s">
        <v>3</v>
      </c>
      <c r="J500" s="24" t="s">
        <v>28</v>
      </c>
      <c r="K500" s="25">
        <v>10</v>
      </c>
      <c r="L500" s="26">
        <v>13949.28</v>
      </c>
      <c r="M500" s="26">
        <f t="shared" si="11"/>
        <v>139492.80000000002</v>
      </c>
    </row>
    <row r="501" spans="1:13" x14ac:dyDescent="0.2">
      <c r="A501" s="30" t="s">
        <v>0</v>
      </c>
      <c r="B501" s="30">
        <v>554</v>
      </c>
      <c r="C501" s="30" t="s">
        <v>1</v>
      </c>
      <c r="D501" s="30">
        <v>14111507</v>
      </c>
      <c r="E501" s="30" t="s">
        <v>49</v>
      </c>
      <c r="F501" s="30" t="s">
        <v>595</v>
      </c>
      <c r="G501" s="47" t="s">
        <v>896</v>
      </c>
      <c r="H501" s="30" t="s">
        <v>2</v>
      </c>
      <c r="I501" s="24" t="s">
        <v>3</v>
      </c>
      <c r="J501" s="24" t="s">
        <v>28</v>
      </c>
      <c r="K501" s="25">
        <v>1</v>
      </c>
      <c r="L501" s="26">
        <v>53310.85</v>
      </c>
      <c r="M501" s="26">
        <f t="shared" ref="M501:M520" si="12">+K501*L501</f>
        <v>53310.85</v>
      </c>
    </row>
    <row r="502" spans="1:13" x14ac:dyDescent="0.2">
      <c r="A502" s="30" t="s">
        <v>0</v>
      </c>
      <c r="B502" s="30">
        <v>554</v>
      </c>
      <c r="C502" s="30" t="s">
        <v>1</v>
      </c>
      <c r="D502" s="30">
        <v>24101506</v>
      </c>
      <c r="E502" s="30" t="s">
        <v>107</v>
      </c>
      <c r="F502" s="30" t="s">
        <v>135</v>
      </c>
      <c r="G502" s="47" t="s">
        <v>106</v>
      </c>
      <c r="H502" s="30" t="s">
        <v>2</v>
      </c>
      <c r="I502" s="24" t="s">
        <v>108</v>
      </c>
      <c r="J502" s="24" t="s">
        <v>28</v>
      </c>
      <c r="K502" s="25">
        <v>1</v>
      </c>
      <c r="L502" s="26">
        <v>191093</v>
      </c>
      <c r="M502" s="26">
        <f t="shared" si="12"/>
        <v>191093</v>
      </c>
    </row>
    <row r="503" spans="1:13" x14ac:dyDescent="0.2">
      <c r="A503" s="30" t="s">
        <v>0</v>
      </c>
      <c r="B503" s="30">
        <v>554</v>
      </c>
      <c r="C503" s="30" t="s">
        <v>1</v>
      </c>
      <c r="D503" s="30" t="s">
        <v>916</v>
      </c>
      <c r="E503" s="30" t="s">
        <v>663</v>
      </c>
      <c r="F503" s="30" t="s">
        <v>667</v>
      </c>
      <c r="G503" s="47" t="s">
        <v>917</v>
      </c>
      <c r="H503" s="30" t="s">
        <v>2</v>
      </c>
      <c r="I503" s="24" t="s">
        <v>108</v>
      </c>
      <c r="J503" s="24" t="s">
        <v>31</v>
      </c>
      <c r="K503" s="25">
        <v>6</v>
      </c>
      <c r="L503" s="26">
        <v>15561</v>
      </c>
      <c r="M503" s="26">
        <f t="shared" si="12"/>
        <v>93366</v>
      </c>
    </row>
    <row r="504" spans="1:13" x14ac:dyDescent="0.2">
      <c r="A504" s="30" t="s">
        <v>0</v>
      </c>
      <c r="B504" s="30">
        <v>554</v>
      </c>
      <c r="C504" s="30" t="s">
        <v>1</v>
      </c>
      <c r="D504" s="30" t="s">
        <v>153</v>
      </c>
      <c r="E504" s="30" t="s">
        <v>109</v>
      </c>
      <c r="F504" s="30" t="s">
        <v>918</v>
      </c>
      <c r="G504" s="47" t="s">
        <v>919</v>
      </c>
      <c r="H504" s="30" t="s">
        <v>2</v>
      </c>
      <c r="I504" s="24" t="s">
        <v>108</v>
      </c>
      <c r="J504" s="24" t="s">
        <v>17</v>
      </c>
      <c r="K504" s="25">
        <v>1</v>
      </c>
      <c r="L504" s="26">
        <v>60000000</v>
      </c>
      <c r="M504" s="26">
        <f t="shared" si="12"/>
        <v>60000000</v>
      </c>
    </row>
    <row r="505" spans="1:13" x14ac:dyDescent="0.2">
      <c r="A505" s="30" t="s">
        <v>0</v>
      </c>
      <c r="B505" s="30">
        <v>554</v>
      </c>
      <c r="C505" s="30" t="s">
        <v>1</v>
      </c>
      <c r="D505" s="30">
        <v>56101703</v>
      </c>
      <c r="E505" s="30" t="s">
        <v>736</v>
      </c>
      <c r="F505" s="30" t="s">
        <v>920</v>
      </c>
      <c r="G505" s="47" t="s">
        <v>921</v>
      </c>
      <c r="H505" s="30" t="s">
        <v>2</v>
      </c>
      <c r="I505" s="24" t="s">
        <v>108</v>
      </c>
      <c r="J505" s="24" t="s">
        <v>17</v>
      </c>
      <c r="K505" s="25">
        <v>1000</v>
      </c>
      <c r="L505" s="26">
        <v>73000</v>
      </c>
      <c r="M505" s="26">
        <f t="shared" si="12"/>
        <v>73000000</v>
      </c>
    </row>
    <row r="506" spans="1:13" x14ac:dyDescent="0.2">
      <c r="A506" s="30" t="s">
        <v>0</v>
      </c>
      <c r="B506" s="30">
        <v>554</v>
      </c>
      <c r="C506" s="30" t="s">
        <v>1</v>
      </c>
      <c r="D506" s="30">
        <v>56121502</v>
      </c>
      <c r="E506" s="30" t="s">
        <v>736</v>
      </c>
      <c r="F506" s="30" t="s">
        <v>922</v>
      </c>
      <c r="G506" s="47" t="s">
        <v>923</v>
      </c>
      <c r="H506" s="30" t="s">
        <v>2</v>
      </c>
      <c r="I506" s="24" t="s">
        <v>108</v>
      </c>
      <c r="J506" s="24" t="s">
        <v>17</v>
      </c>
      <c r="K506" s="25">
        <v>1000</v>
      </c>
      <c r="L506" s="26">
        <v>23000</v>
      </c>
      <c r="M506" s="26">
        <f t="shared" si="12"/>
        <v>23000000</v>
      </c>
    </row>
    <row r="507" spans="1:13" x14ac:dyDescent="0.2">
      <c r="A507" s="30" t="s">
        <v>0</v>
      </c>
      <c r="B507" s="30">
        <v>554</v>
      </c>
      <c r="C507" s="30" t="s">
        <v>1</v>
      </c>
      <c r="D507" s="30">
        <v>56101702</v>
      </c>
      <c r="E507" s="30" t="s">
        <v>736</v>
      </c>
      <c r="F507" s="30" t="s">
        <v>924</v>
      </c>
      <c r="G507" s="47" t="s">
        <v>925</v>
      </c>
      <c r="H507" s="30" t="s">
        <v>2</v>
      </c>
      <c r="I507" s="24" t="s">
        <v>108</v>
      </c>
      <c r="J507" s="24" t="s">
        <v>17</v>
      </c>
      <c r="K507" s="25">
        <v>2500</v>
      </c>
      <c r="L507" s="26">
        <v>85600</v>
      </c>
      <c r="M507" s="26">
        <f t="shared" si="12"/>
        <v>214000000</v>
      </c>
    </row>
    <row r="508" spans="1:13" x14ac:dyDescent="0.2">
      <c r="A508" s="30" t="s">
        <v>0</v>
      </c>
      <c r="B508" s="30">
        <v>554</v>
      </c>
      <c r="C508" s="30" t="s">
        <v>1</v>
      </c>
      <c r="D508" s="30">
        <v>56101520</v>
      </c>
      <c r="E508" s="30" t="s">
        <v>736</v>
      </c>
      <c r="F508" s="30" t="s">
        <v>926</v>
      </c>
      <c r="G508" s="47" t="s">
        <v>927</v>
      </c>
      <c r="H508" s="30" t="s">
        <v>2</v>
      </c>
      <c r="I508" s="24" t="s">
        <v>108</v>
      </c>
      <c r="J508" s="24" t="s">
        <v>17</v>
      </c>
      <c r="K508" s="25">
        <v>1000</v>
      </c>
      <c r="L508" s="26">
        <v>98000</v>
      </c>
      <c r="M508" s="26">
        <f t="shared" si="12"/>
        <v>98000000</v>
      </c>
    </row>
    <row r="509" spans="1:13" x14ac:dyDescent="0.2">
      <c r="A509" s="30" t="s">
        <v>0</v>
      </c>
      <c r="B509" s="30">
        <v>554</v>
      </c>
      <c r="C509" s="30" t="s">
        <v>1</v>
      </c>
      <c r="D509" s="30">
        <v>56101530</v>
      </c>
      <c r="E509" s="30" t="s">
        <v>736</v>
      </c>
      <c r="F509" s="30" t="s">
        <v>928</v>
      </c>
      <c r="G509" s="47" t="s">
        <v>929</v>
      </c>
      <c r="H509" s="30" t="s">
        <v>2</v>
      </c>
      <c r="I509" s="24" t="s">
        <v>108</v>
      </c>
      <c r="J509" s="24" t="s">
        <v>17</v>
      </c>
      <c r="K509" s="25">
        <v>500</v>
      </c>
      <c r="L509" s="26">
        <v>123000</v>
      </c>
      <c r="M509" s="26">
        <f t="shared" si="12"/>
        <v>61500000</v>
      </c>
    </row>
    <row r="510" spans="1:13" x14ac:dyDescent="0.2">
      <c r="A510" s="30" t="s">
        <v>0</v>
      </c>
      <c r="B510" s="30">
        <v>554</v>
      </c>
      <c r="C510" s="30" t="s">
        <v>1</v>
      </c>
      <c r="D510" s="30">
        <v>56112102</v>
      </c>
      <c r="E510" s="30" t="s">
        <v>736</v>
      </c>
      <c r="F510" s="30" t="s">
        <v>930</v>
      </c>
      <c r="G510" s="47" t="s">
        <v>931</v>
      </c>
      <c r="H510" s="30" t="s">
        <v>2</v>
      </c>
      <c r="I510" s="24" t="s">
        <v>108</v>
      </c>
      <c r="J510" s="24" t="s">
        <v>17</v>
      </c>
      <c r="K510" s="25">
        <v>500</v>
      </c>
      <c r="L510" s="26">
        <v>97000</v>
      </c>
      <c r="M510" s="26">
        <f t="shared" si="12"/>
        <v>48500000</v>
      </c>
    </row>
    <row r="511" spans="1:13" x14ac:dyDescent="0.2">
      <c r="A511" s="30" t="s">
        <v>0</v>
      </c>
      <c r="B511" s="30">
        <v>554</v>
      </c>
      <c r="C511" s="30" t="s">
        <v>1</v>
      </c>
      <c r="D511" s="30">
        <v>56112102</v>
      </c>
      <c r="E511" s="30" t="s">
        <v>736</v>
      </c>
      <c r="F511" s="30" t="s">
        <v>930</v>
      </c>
      <c r="G511" s="47" t="s">
        <v>932</v>
      </c>
      <c r="H511" s="30" t="s">
        <v>2</v>
      </c>
      <c r="I511" s="24" t="s">
        <v>108</v>
      </c>
      <c r="J511" s="24" t="s">
        <v>17</v>
      </c>
      <c r="K511" s="25">
        <v>25000</v>
      </c>
      <c r="L511" s="26">
        <v>31000</v>
      </c>
      <c r="M511" s="26">
        <f t="shared" si="12"/>
        <v>775000000</v>
      </c>
    </row>
    <row r="512" spans="1:13" x14ac:dyDescent="0.2">
      <c r="A512" s="30" t="s">
        <v>0</v>
      </c>
      <c r="B512" s="30">
        <v>554</v>
      </c>
      <c r="C512" s="30" t="s">
        <v>1</v>
      </c>
      <c r="D512" s="30">
        <v>56121506</v>
      </c>
      <c r="E512" s="30" t="s">
        <v>736</v>
      </c>
      <c r="F512" s="30" t="s">
        <v>933</v>
      </c>
      <c r="G512" s="47" t="s">
        <v>934</v>
      </c>
      <c r="H512" s="30" t="s">
        <v>2</v>
      </c>
      <c r="I512" s="24" t="s">
        <v>108</v>
      </c>
      <c r="J512" s="24" t="s">
        <v>17</v>
      </c>
      <c r="K512" s="25">
        <v>25000</v>
      </c>
      <c r="L512" s="26">
        <v>30000</v>
      </c>
      <c r="M512" s="26">
        <f t="shared" si="12"/>
        <v>750000000</v>
      </c>
    </row>
    <row r="513" spans="1:13" x14ac:dyDescent="0.2">
      <c r="A513" s="30" t="s">
        <v>0</v>
      </c>
      <c r="B513" s="30">
        <v>554</v>
      </c>
      <c r="C513" s="30" t="s">
        <v>1</v>
      </c>
      <c r="D513" s="30">
        <v>56121505</v>
      </c>
      <c r="E513" s="30" t="s">
        <v>736</v>
      </c>
      <c r="F513" s="30" t="s">
        <v>935</v>
      </c>
      <c r="G513" s="47" t="s">
        <v>936</v>
      </c>
      <c r="H513" s="30" t="s">
        <v>2</v>
      </c>
      <c r="I513" s="24" t="s">
        <v>108</v>
      </c>
      <c r="J513" s="24" t="s">
        <v>17</v>
      </c>
      <c r="K513" s="25">
        <v>10000</v>
      </c>
      <c r="L513" s="26">
        <v>125000</v>
      </c>
      <c r="M513" s="26">
        <f t="shared" si="12"/>
        <v>1250000000</v>
      </c>
    </row>
    <row r="514" spans="1:13" x14ac:dyDescent="0.2">
      <c r="A514" s="30" t="s">
        <v>0</v>
      </c>
      <c r="B514" s="30">
        <v>554</v>
      </c>
      <c r="C514" s="30" t="s">
        <v>1</v>
      </c>
      <c r="D514" s="30">
        <v>56111906</v>
      </c>
      <c r="E514" s="30" t="s">
        <v>736</v>
      </c>
      <c r="F514" s="30" t="s">
        <v>937</v>
      </c>
      <c r="G514" s="47" t="s">
        <v>938</v>
      </c>
      <c r="H514" s="30" t="s">
        <v>2</v>
      </c>
      <c r="I514" s="24" t="s">
        <v>108</v>
      </c>
      <c r="J514" s="24" t="s">
        <v>28</v>
      </c>
      <c r="K514" s="25">
        <v>500</v>
      </c>
      <c r="L514" s="26">
        <v>107000</v>
      </c>
      <c r="M514" s="26">
        <f t="shared" si="12"/>
        <v>53500000</v>
      </c>
    </row>
    <row r="515" spans="1:13" x14ac:dyDescent="0.2">
      <c r="A515" s="30" t="s">
        <v>0</v>
      </c>
      <c r="B515" s="30">
        <v>554</v>
      </c>
      <c r="C515" s="30" t="s">
        <v>1</v>
      </c>
      <c r="D515" s="30">
        <v>56111906</v>
      </c>
      <c r="E515" s="30" t="s">
        <v>736</v>
      </c>
      <c r="F515" s="30" t="s">
        <v>939</v>
      </c>
      <c r="G515" s="47" t="s">
        <v>940</v>
      </c>
      <c r="H515" s="30" t="s">
        <v>2</v>
      </c>
      <c r="I515" s="24" t="s">
        <v>108</v>
      </c>
      <c r="J515" s="24" t="s">
        <v>17</v>
      </c>
      <c r="K515" s="25">
        <v>2500</v>
      </c>
      <c r="L515" s="26">
        <v>48150</v>
      </c>
      <c r="M515" s="26">
        <f t="shared" si="12"/>
        <v>120375000</v>
      </c>
    </row>
    <row r="516" spans="1:13" x14ac:dyDescent="0.2">
      <c r="A516" s="30" t="s">
        <v>0</v>
      </c>
      <c r="B516" s="30">
        <v>554</v>
      </c>
      <c r="C516" s="30" t="s">
        <v>1</v>
      </c>
      <c r="D516" s="30" t="s">
        <v>153</v>
      </c>
      <c r="E516" s="30" t="s">
        <v>736</v>
      </c>
      <c r="F516" s="30" t="s">
        <v>941</v>
      </c>
      <c r="G516" s="47" t="s">
        <v>942</v>
      </c>
      <c r="H516" s="30" t="s">
        <v>2</v>
      </c>
      <c r="I516" s="24" t="s">
        <v>108</v>
      </c>
      <c r="J516" s="24" t="s">
        <v>28</v>
      </c>
      <c r="K516" s="25">
        <v>1200</v>
      </c>
      <c r="L516" s="26">
        <v>162400</v>
      </c>
      <c r="M516" s="26">
        <f t="shared" si="12"/>
        <v>194880000</v>
      </c>
    </row>
    <row r="517" spans="1:13" ht="24" x14ac:dyDescent="0.2">
      <c r="A517" s="30" t="s">
        <v>0</v>
      </c>
      <c r="B517" s="30">
        <v>554</v>
      </c>
      <c r="C517" s="30" t="s">
        <v>1</v>
      </c>
      <c r="D517" s="30">
        <v>43231512</v>
      </c>
      <c r="E517" s="30" t="s">
        <v>707</v>
      </c>
      <c r="F517" s="30" t="s">
        <v>943</v>
      </c>
      <c r="G517" s="47" t="s">
        <v>944</v>
      </c>
      <c r="H517" s="30" t="s">
        <v>2</v>
      </c>
      <c r="I517" s="24" t="s">
        <v>108</v>
      </c>
      <c r="J517" s="24" t="s">
        <v>28</v>
      </c>
      <c r="K517" s="25">
        <v>1</v>
      </c>
      <c r="L517" s="26">
        <v>30000000</v>
      </c>
      <c r="M517" s="26">
        <f t="shared" si="12"/>
        <v>30000000</v>
      </c>
    </row>
    <row r="518" spans="1:13" x14ac:dyDescent="0.2">
      <c r="A518" s="30" t="s">
        <v>0</v>
      </c>
      <c r="B518" s="30">
        <v>554</v>
      </c>
      <c r="C518" s="30" t="s">
        <v>1</v>
      </c>
      <c r="D518" s="30">
        <v>43231512</v>
      </c>
      <c r="E518" s="30" t="s">
        <v>707</v>
      </c>
      <c r="F518" s="30" t="s">
        <v>943</v>
      </c>
      <c r="G518" s="47" t="s">
        <v>945</v>
      </c>
      <c r="H518" s="30" t="s">
        <v>2</v>
      </c>
      <c r="I518" s="24" t="s">
        <v>108</v>
      </c>
      <c r="J518" s="24" t="s">
        <v>28</v>
      </c>
      <c r="K518" s="25">
        <v>1</v>
      </c>
      <c r="L518" s="26">
        <v>65000000</v>
      </c>
      <c r="M518" s="26">
        <f t="shared" si="12"/>
        <v>65000000</v>
      </c>
    </row>
    <row r="519" spans="1:13" x14ac:dyDescent="0.2">
      <c r="A519" s="30" t="s">
        <v>0</v>
      </c>
      <c r="B519" s="30">
        <v>554</v>
      </c>
      <c r="C519" s="30" t="s">
        <v>1</v>
      </c>
      <c r="D519" s="30">
        <v>43231512</v>
      </c>
      <c r="E519" s="30" t="s">
        <v>707</v>
      </c>
      <c r="F519" s="30" t="s">
        <v>943</v>
      </c>
      <c r="G519" s="47" t="s">
        <v>946</v>
      </c>
      <c r="H519" s="30" t="s">
        <v>2</v>
      </c>
      <c r="I519" s="24" t="s">
        <v>108</v>
      </c>
      <c r="J519" s="24" t="s">
        <v>28</v>
      </c>
      <c r="K519" s="25">
        <v>1</v>
      </c>
      <c r="L519" s="26">
        <v>5000000</v>
      </c>
      <c r="M519" s="26">
        <f t="shared" si="12"/>
        <v>5000000</v>
      </c>
    </row>
    <row r="520" spans="1:13" x14ac:dyDescent="0.2">
      <c r="A520" s="30" t="s">
        <v>0</v>
      </c>
      <c r="B520" s="30">
        <v>554</v>
      </c>
      <c r="C520" s="30" t="s">
        <v>1</v>
      </c>
      <c r="D520" s="30" t="s">
        <v>153</v>
      </c>
      <c r="E520" s="30" t="s">
        <v>947</v>
      </c>
      <c r="F520" s="30" t="s">
        <v>948</v>
      </c>
      <c r="G520" s="47" t="s">
        <v>949</v>
      </c>
      <c r="H520" s="30" t="s">
        <v>2</v>
      </c>
      <c r="I520" s="24" t="s">
        <v>108</v>
      </c>
      <c r="J520" s="24" t="s">
        <v>17</v>
      </c>
      <c r="K520" s="25">
        <v>1</v>
      </c>
      <c r="L520" s="26">
        <v>50000000</v>
      </c>
      <c r="M520" s="26">
        <f t="shared" si="12"/>
        <v>50000000</v>
      </c>
    </row>
    <row r="521" spans="1:13" ht="24" x14ac:dyDescent="0.2">
      <c r="A521" s="30" t="s">
        <v>0</v>
      </c>
      <c r="B521" s="33">
        <v>555</v>
      </c>
      <c r="C521" s="33" t="s">
        <v>1</v>
      </c>
      <c r="D521" s="33">
        <v>73159994</v>
      </c>
      <c r="E521" s="33" t="s">
        <v>26</v>
      </c>
      <c r="F521" s="33" t="s">
        <v>950</v>
      </c>
      <c r="G521" s="48" t="s">
        <v>951</v>
      </c>
      <c r="H521" s="35" t="s">
        <v>2</v>
      </c>
      <c r="I521" s="35" t="s">
        <v>3</v>
      </c>
      <c r="J521" s="24" t="s">
        <v>952</v>
      </c>
      <c r="K521" s="25">
        <v>12</v>
      </c>
      <c r="L521" s="26">
        <v>5350000</v>
      </c>
      <c r="M521" s="26">
        <f t="shared" ref="M521:M584" si="13">+L521*K521</f>
        <v>64200000</v>
      </c>
    </row>
    <row r="522" spans="1:13" x14ac:dyDescent="0.2">
      <c r="A522" s="30" t="s">
        <v>0</v>
      </c>
      <c r="B522" s="33">
        <v>555</v>
      </c>
      <c r="C522" s="33" t="s">
        <v>1</v>
      </c>
      <c r="D522" s="33">
        <v>73159994</v>
      </c>
      <c r="E522" s="33" t="s">
        <v>26</v>
      </c>
      <c r="F522" s="33" t="s">
        <v>950</v>
      </c>
      <c r="G522" s="48" t="s">
        <v>953</v>
      </c>
      <c r="H522" s="35" t="s">
        <v>2</v>
      </c>
      <c r="I522" s="35" t="s">
        <v>3</v>
      </c>
      <c r="J522" s="24" t="s">
        <v>952</v>
      </c>
      <c r="K522" s="25">
        <v>6</v>
      </c>
      <c r="L522" s="26">
        <v>16000000</v>
      </c>
      <c r="M522" s="26">
        <f t="shared" si="13"/>
        <v>96000000</v>
      </c>
    </row>
    <row r="523" spans="1:13" x14ac:dyDescent="0.2">
      <c r="A523" s="30" t="s">
        <v>0</v>
      </c>
      <c r="B523" s="33">
        <v>555</v>
      </c>
      <c r="C523" s="33" t="s">
        <v>1</v>
      </c>
      <c r="D523" s="33">
        <v>73159994</v>
      </c>
      <c r="E523" s="33" t="s">
        <v>26</v>
      </c>
      <c r="F523" s="33" t="s">
        <v>950</v>
      </c>
      <c r="G523" s="48" t="s">
        <v>954</v>
      </c>
      <c r="H523" s="35" t="s">
        <v>2</v>
      </c>
      <c r="I523" s="35" t="s">
        <v>3</v>
      </c>
      <c r="J523" s="24" t="s">
        <v>952</v>
      </c>
      <c r="K523" s="25">
        <v>12</v>
      </c>
      <c r="L523" s="26">
        <v>8000000</v>
      </c>
      <c r="M523" s="26">
        <f t="shared" si="13"/>
        <v>96000000</v>
      </c>
    </row>
    <row r="524" spans="1:13" x14ac:dyDescent="0.2">
      <c r="A524" s="30" t="s">
        <v>0</v>
      </c>
      <c r="B524" s="33">
        <v>555</v>
      </c>
      <c r="C524" s="33" t="s">
        <v>1</v>
      </c>
      <c r="D524" s="33">
        <v>73159994</v>
      </c>
      <c r="E524" s="33" t="s">
        <v>26</v>
      </c>
      <c r="F524" s="33" t="s">
        <v>950</v>
      </c>
      <c r="G524" s="48" t="s">
        <v>955</v>
      </c>
      <c r="H524" s="35" t="s">
        <v>2</v>
      </c>
      <c r="I524" s="35" t="s">
        <v>3</v>
      </c>
      <c r="J524" s="24" t="s">
        <v>952</v>
      </c>
      <c r="K524" s="25">
        <v>3</v>
      </c>
      <c r="L524" s="26">
        <v>9700000</v>
      </c>
      <c r="M524" s="26">
        <f t="shared" si="13"/>
        <v>29100000</v>
      </c>
    </row>
    <row r="525" spans="1:13" x14ac:dyDescent="0.2">
      <c r="A525" s="30" t="s">
        <v>0</v>
      </c>
      <c r="B525" s="33">
        <v>555</v>
      </c>
      <c r="C525" s="33" t="s">
        <v>1</v>
      </c>
      <c r="D525" s="33">
        <v>73159994</v>
      </c>
      <c r="E525" s="33" t="s">
        <v>26</v>
      </c>
      <c r="F525" s="33" t="s">
        <v>950</v>
      </c>
      <c r="G525" s="48" t="s">
        <v>956</v>
      </c>
      <c r="H525" s="35" t="s">
        <v>2</v>
      </c>
      <c r="I525" s="35" t="s">
        <v>3</v>
      </c>
      <c r="J525" s="24" t="s">
        <v>952</v>
      </c>
      <c r="K525" s="25">
        <v>1</v>
      </c>
      <c r="L525" s="26">
        <v>1095281801</v>
      </c>
      <c r="M525" s="26">
        <f t="shared" si="13"/>
        <v>1095281801</v>
      </c>
    </row>
    <row r="526" spans="1:13" x14ac:dyDescent="0.2">
      <c r="A526" s="30" t="s">
        <v>0</v>
      </c>
      <c r="B526" s="33">
        <v>555</v>
      </c>
      <c r="C526" s="33" t="s">
        <v>1</v>
      </c>
      <c r="D526" s="33">
        <v>73159994</v>
      </c>
      <c r="E526" s="33" t="s">
        <v>26</v>
      </c>
      <c r="F526" s="33" t="s">
        <v>950</v>
      </c>
      <c r="G526" s="48" t="s">
        <v>957</v>
      </c>
      <c r="H526" s="35" t="s">
        <v>2</v>
      </c>
      <c r="I526" s="35" t="s">
        <v>3</v>
      </c>
      <c r="J526" s="24" t="s">
        <v>952</v>
      </c>
      <c r="K526" s="25">
        <v>1</v>
      </c>
      <c r="L526" s="26">
        <v>888675494</v>
      </c>
      <c r="M526" s="26">
        <f t="shared" si="13"/>
        <v>888675494</v>
      </c>
    </row>
    <row r="527" spans="1:13" ht="24" x14ac:dyDescent="0.2">
      <c r="A527" s="30" t="s">
        <v>0</v>
      </c>
      <c r="B527" s="33">
        <v>555</v>
      </c>
      <c r="C527" s="33" t="s">
        <v>1</v>
      </c>
      <c r="D527" s="33">
        <v>73159994</v>
      </c>
      <c r="E527" s="33" t="s">
        <v>958</v>
      </c>
      <c r="F527" s="33" t="s">
        <v>959</v>
      </c>
      <c r="G527" s="48" t="s">
        <v>960</v>
      </c>
      <c r="H527" s="35" t="s">
        <v>2</v>
      </c>
      <c r="I527" s="35" t="s">
        <v>3</v>
      </c>
      <c r="J527" s="24" t="s">
        <v>952</v>
      </c>
      <c r="K527" s="25">
        <v>12</v>
      </c>
      <c r="L527" s="26">
        <v>10560000</v>
      </c>
      <c r="M527" s="26">
        <f t="shared" si="13"/>
        <v>126720000</v>
      </c>
    </row>
    <row r="528" spans="1:13" x14ac:dyDescent="0.2">
      <c r="A528" s="30" t="s">
        <v>0</v>
      </c>
      <c r="B528" s="33">
        <v>555</v>
      </c>
      <c r="C528" s="33" t="s">
        <v>1</v>
      </c>
      <c r="D528" s="33">
        <v>82131603</v>
      </c>
      <c r="E528" s="33" t="s">
        <v>27</v>
      </c>
      <c r="F528" s="33" t="s">
        <v>67</v>
      </c>
      <c r="G528" s="48" t="s">
        <v>961</v>
      </c>
      <c r="H528" s="35" t="s">
        <v>2</v>
      </c>
      <c r="I528" s="35" t="s">
        <v>3</v>
      </c>
      <c r="J528" s="24" t="s">
        <v>17</v>
      </c>
      <c r="K528" s="25">
        <v>1</v>
      </c>
      <c r="L528" s="26">
        <v>60000000</v>
      </c>
      <c r="M528" s="26">
        <f t="shared" si="13"/>
        <v>60000000</v>
      </c>
    </row>
    <row r="529" spans="1:13" ht="24" x14ac:dyDescent="0.2">
      <c r="A529" s="30" t="s">
        <v>0</v>
      </c>
      <c r="B529" s="33">
        <v>555</v>
      </c>
      <c r="C529" s="33" t="s">
        <v>1</v>
      </c>
      <c r="D529" s="33">
        <v>82121507</v>
      </c>
      <c r="E529" s="33" t="s">
        <v>119</v>
      </c>
      <c r="F529" s="33" t="s">
        <v>138</v>
      </c>
      <c r="G529" s="48" t="s">
        <v>962</v>
      </c>
      <c r="H529" s="35" t="s">
        <v>2</v>
      </c>
      <c r="I529" s="35" t="s">
        <v>3</v>
      </c>
      <c r="J529" s="24" t="s">
        <v>28</v>
      </c>
      <c r="K529" s="25">
        <v>1</v>
      </c>
      <c r="L529" s="26">
        <v>1000000</v>
      </c>
      <c r="M529" s="26">
        <f t="shared" si="13"/>
        <v>1000000</v>
      </c>
    </row>
    <row r="530" spans="1:13" ht="24" x14ac:dyDescent="0.2">
      <c r="A530" s="30" t="s">
        <v>0</v>
      </c>
      <c r="B530" s="33">
        <v>555</v>
      </c>
      <c r="C530" s="33" t="s">
        <v>1</v>
      </c>
      <c r="D530" s="33">
        <v>82121507</v>
      </c>
      <c r="E530" s="33" t="s">
        <v>119</v>
      </c>
      <c r="F530" s="33" t="s">
        <v>138</v>
      </c>
      <c r="G530" s="48" t="s">
        <v>963</v>
      </c>
      <c r="H530" s="35" t="s">
        <v>2</v>
      </c>
      <c r="I530" s="35" t="s">
        <v>3</v>
      </c>
      <c r="J530" s="24" t="s">
        <v>28</v>
      </c>
      <c r="K530" s="25">
        <v>1</v>
      </c>
      <c r="L530" s="26">
        <v>6000000</v>
      </c>
      <c r="M530" s="26">
        <f t="shared" si="13"/>
        <v>6000000</v>
      </c>
    </row>
    <row r="531" spans="1:13" x14ac:dyDescent="0.2">
      <c r="A531" s="30" t="s">
        <v>0</v>
      </c>
      <c r="B531" s="33">
        <v>555</v>
      </c>
      <c r="C531" s="33" t="s">
        <v>1</v>
      </c>
      <c r="D531" s="33">
        <v>80101507</v>
      </c>
      <c r="E531" s="33" t="s">
        <v>846</v>
      </c>
      <c r="F531" s="33" t="s">
        <v>964</v>
      </c>
      <c r="G531" s="48" t="s">
        <v>965</v>
      </c>
      <c r="H531" s="35" t="s">
        <v>2</v>
      </c>
      <c r="I531" s="35" t="s">
        <v>3</v>
      </c>
      <c r="J531" s="24" t="s">
        <v>28</v>
      </c>
      <c r="K531" s="25">
        <v>1</v>
      </c>
      <c r="L531" s="26">
        <v>32000000</v>
      </c>
      <c r="M531" s="26">
        <f t="shared" si="13"/>
        <v>32000000</v>
      </c>
    </row>
    <row r="532" spans="1:13" ht="24" x14ac:dyDescent="0.2">
      <c r="A532" s="30" t="s">
        <v>0</v>
      </c>
      <c r="B532" s="33">
        <v>555</v>
      </c>
      <c r="C532" s="33" t="s">
        <v>1</v>
      </c>
      <c r="D532" s="33">
        <v>81111504</v>
      </c>
      <c r="E532" s="33" t="s">
        <v>966</v>
      </c>
      <c r="F532" s="33" t="s">
        <v>967</v>
      </c>
      <c r="G532" s="48" t="s">
        <v>968</v>
      </c>
      <c r="H532" s="35" t="s">
        <v>2</v>
      </c>
      <c r="I532" s="35" t="s">
        <v>3</v>
      </c>
      <c r="J532" s="24" t="s">
        <v>969</v>
      </c>
      <c r="K532" s="25">
        <v>1</v>
      </c>
      <c r="L532" s="26">
        <v>250000000</v>
      </c>
      <c r="M532" s="26">
        <f t="shared" si="13"/>
        <v>250000000</v>
      </c>
    </row>
    <row r="533" spans="1:13" ht="24" x14ac:dyDescent="0.2">
      <c r="A533" s="30" t="s">
        <v>0</v>
      </c>
      <c r="B533" s="33">
        <v>555</v>
      </c>
      <c r="C533" s="33" t="s">
        <v>1</v>
      </c>
      <c r="D533" s="33">
        <v>81111504</v>
      </c>
      <c r="E533" s="33" t="s">
        <v>966</v>
      </c>
      <c r="F533" s="33" t="s">
        <v>967</v>
      </c>
      <c r="G533" s="48" t="s">
        <v>970</v>
      </c>
      <c r="H533" s="35" t="s">
        <v>2</v>
      </c>
      <c r="I533" s="35" t="s">
        <v>3</v>
      </c>
      <c r="J533" s="24" t="s">
        <v>28</v>
      </c>
      <c r="K533" s="25">
        <v>1</v>
      </c>
      <c r="L533" s="26">
        <v>35000000</v>
      </c>
      <c r="M533" s="26">
        <f t="shared" si="13"/>
        <v>35000000</v>
      </c>
    </row>
    <row r="534" spans="1:13" ht="24" x14ac:dyDescent="0.2">
      <c r="A534" s="30" t="s">
        <v>0</v>
      </c>
      <c r="B534" s="33">
        <v>555</v>
      </c>
      <c r="C534" s="33" t="s">
        <v>1</v>
      </c>
      <c r="D534" s="33">
        <v>90101603</v>
      </c>
      <c r="E534" s="33" t="s">
        <v>33</v>
      </c>
      <c r="F534" s="33" t="s">
        <v>75</v>
      </c>
      <c r="G534" s="48" t="s">
        <v>971</v>
      </c>
      <c r="H534" s="35" t="s">
        <v>2</v>
      </c>
      <c r="I534" s="35" t="s">
        <v>3</v>
      </c>
      <c r="J534" s="24" t="s">
        <v>28</v>
      </c>
      <c r="K534" s="25">
        <v>1</v>
      </c>
      <c r="L534" s="26">
        <v>14223200</v>
      </c>
      <c r="M534" s="26">
        <f t="shared" si="13"/>
        <v>14223200</v>
      </c>
    </row>
    <row r="535" spans="1:13" x14ac:dyDescent="0.2">
      <c r="A535" s="30" t="s">
        <v>0</v>
      </c>
      <c r="B535" s="33">
        <v>555</v>
      </c>
      <c r="C535" s="33" t="s">
        <v>1</v>
      </c>
      <c r="D535" s="33">
        <v>72151701</v>
      </c>
      <c r="E535" s="33" t="s">
        <v>207</v>
      </c>
      <c r="F535" s="33" t="s">
        <v>972</v>
      </c>
      <c r="G535" s="48" t="s">
        <v>973</v>
      </c>
      <c r="H535" s="35" t="s">
        <v>2</v>
      </c>
      <c r="I535" s="35" t="s">
        <v>3</v>
      </c>
      <c r="J535" s="24" t="s">
        <v>17</v>
      </c>
      <c r="K535" s="25">
        <v>2</v>
      </c>
      <c r="L535" s="26">
        <v>929500</v>
      </c>
      <c r="M535" s="26">
        <f t="shared" si="13"/>
        <v>1859000</v>
      </c>
    </row>
    <row r="536" spans="1:13" x14ac:dyDescent="0.2">
      <c r="A536" s="30" t="s">
        <v>0</v>
      </c>
      <c r="B536" s="33">
        <v>555</v>
      </c>
      <c r="C536" s="33" t="s">
        <v>1</v>
      </c>
      <c r="D536" s="33">
        <v>72151701</v>
      </c>
      <c r="E536" s="33" t="s">
        <v>207</v>
      </c>
      <c r="F536" s="33" t="s">
        <v>972</v>
      </c>
      <c r="G536" s="48" t="s">
        <v>974</v>
      </c>
      <c r="H536" s="35" t="s">
        <v>2</v>
      </c>
      <c r="I536" s="35" t="s">
        <v>3</v>
      </c>
      <c r="J536" s="24" t="s">
        <v>975</v>
      </c>
      <c r="K536" s="25">
        <v>1</v>
      </c>
      <c r="L536" s="26">
        <v>4250000</v>
      </c>
      <c r="M536" s="26">
        <f t="shared" si="13"/>
        <v>4250000</v>
      </c>
    </row>
    <row r="537" spans="1:13" x14ac:dyDescent="0.2">
      <c r="A537" s="30" t="s">
        <v>0</v>
      </c>
      <c r="B537" s="33">
        <v>555</v>
      </c>
      <c r="C537" s="33" t="s">
        <v>1</v>
      </c>
      <c r="D537" s="33">
        <v>92121702</v>
      </c>
      <c r="E537" s="33" t="s">
        <v>207</v>
      </c>
      <c r="F537" s="33" t="s">
        <v>976</v>
      </c>
      <c r="G537" s="48" t="s">
        <v>977</v>
      </c>
      <c r="H537" s="35" t="s">
        <v>2</v>
      </c>
      <c r="I537" s="35" t="s">
        <v>3</v>
      </c>
      <c r="J537" s="24" t="s">
        <v>978</v>
      </c>
      <c r="K537" s="25">
        <v>3</v>
      </c>
      <c r="L537" s="26">
        <v>650000</v>
      </c>
      <c r="M537" s="26">
        <f t="shared" si="13"/>
        <v>1950000</v>
      </c>
    </row>
    <row r="538" spans="1:13" x14ac:dyDescent="0.2">
      <c r="A538" s="30" t="s">
        <v>0</v>
      </c>
      <c r="B538" s="33">
        <v>555</v>
      </c>
      <c r="C538" s="33" t="s">
        <v>1</v>
      </c>
      <c r="D538" s="33">
        <v>92121702</v>
      </c>
      <c r="E538" s="33" t="s">
        <v>207</v>
      </c>
      <c r="F538" s="33" t="s">
        <v>976</v>
      </c>
      <c r="G538" s="48" t="s">
        <v>979</v>
      </c>
      <c r="H538" s="35" t="s">
        <v>2</v>
      </c>
      <c r="I538" s="35" t="s">
        <v>3</v>
      </c>
      <c r="J538" s="24" t="s">
        <v>978</v>
      </c>
      <c r="K538" s="25">
        <v>1</v>
      </c>
      <c r="L538" s="26">
        <v>5000000</v>
      </c>
      <c r="M538" s="26">
        <f t="shared" si="13"/>
        <v>5000000</v>
      </c>
    </row>
    <row r="539" spans="1:13" ht="24" x14ac:dyDescent="0.2">
      <c r="A539" s="30" t="s">
        <v>0</v>
      </c>
      <c r="B539" s="33">
        <v>555</v>
      </c>
      <c r="C539" s="33" t="s">
        <v>1</v>
      </c>
      <c r="D539" s="33">
        <v>81112299</v>
      </c>
      <c r="E539" s="33" t="s">
        <v>220</v>
      </c>
      <c r="F539" s="33" t="s">
        <v>980</v>
      </c>
      <c r="G539" s="48" t="s">
        <v>981</v>
      </c>
      <c r="H539" s="35" t="s">
        <v>2</v>
      </c>
      <c r="I539" s="35" t="s">
        <v>3</v>
      </c>
      <c r="J539" s="24" t="s">
        <v>969</v>
      </c>
      <c r="K539" s="25">
        <v>1</v>
      </c>
      <c r="L539" s="26">
        <v>7920000</v>
      </c>
      <c r="M539" s="26">
        <f t="shared" si="13"/>
        <v>7920000</v>
      </c>
    </row>
    <row r="540" spans="1:13" x14ac:dyDescent="0.2">
      <c r="A540" s="30" t="s">
        <v>0</v>
      </c>
      <c r="B540" s="33">
        <v>555</v>
      </c>
      <c r="C540" s="33" t="s">
        <v>1</v>
      </c>
      <c r="D540" s="33">
        <v>72103302</v>
      </c>
      <c r="E540" s="33" t="s">
        <v>220</v>
      </c>
      <c r="F540" s="33" t="s">
        <v>982</v>
      </c>
      <c r="G540" s="48" t="s">
        <v>983</v>
      </c>
      <c r="H540" s="35" t="s">
        <v>2</v>
      </c>
      <c r="I540" s="35" t="s">
        <v>3</v>
      </c>
      <c r="J540" s="24" t="s">
        <v>969</v>
      </c>
      <c r="K540" s="25">
        <v>2</v>
      </c>
      <c r="L540" s="26">
        <v>2800000</v>
      </c>
      <c r="M540" s="26">
        <f t="shared" si="13"/>
        <v>5600000</v>
      </c>
    </row>
    <row r="541" spans="1:13" x14ac:dyDescent="0.2">
      <c r="A541" s="30" t="s">
        <v>0</v>
      </c>
      <c r="B541" s="33">
        <v>555</v>
      </c>
      <c r="C541" s="33" t="s">
        <v>1</v>
      </c>
      <c r="D541" s="33">
        <v>72103302</v>
      </c>
      <c r="E541" s="33" t="s">
        <v>220</v>
      </c>
      <c r="F541" s="33" t="s">
        <v>982</v>
      </c>
      <c r="G541" s="48" t="s">
        <v>984</v>
      </c>
      <c r="H541" s="35" t="s">
        <v>2</v>
      </c>
      <c r="I541" s="35" t="s">
        <v>3</v>
      </c>
      <c r="J541" s="24" t="s">
        <v>969</v>
      </c>
      <c r="K541" s="25">
        <v>1</v>
      </c>
      <c r="L541" s="26">
        <v>10800000</v>
      </c>
      <c r="M541" s="26">
        <f t="shared" si="13"/>
        <v>10800000</v>
      </c>
    </row>
    <row r="542" spans="1:13" ht="24" x14ac:dyDescent="0.2">
      <c r="A542" s="30" t="s">
        <v>0</v>
      </c>
      <c r="B542" s="33">
        <v>555</v>
      </c>
      <c r="C542" s="33" t="s">
        <v>1</v>
      </c>
      <c r="D542" s="33">
        <v>72103302</v>
      </c>
      <c r="E542" s="33" t="s">
        <v>220</v>
      </c>
      <c r="F542" s="33" t="s">
        <v>985</v>
      </c>
      <c r="G542" s="48" t="s">
        <v>986</v>
      </c>
      <c r="H542" s="35" t="s">
        <v>2</v>
      </c>
      <c r="I542" s="35" t="s">
        <v>3</v>
      </c>
      <c r="J542" s="24" t="s">
        <v>969</v>
      </c>
      <c r="K542" s="25">
        <v>1</v>
      </c>
      <c r="L542" s="26">
        <v>3000000</v>
      </c>
      <c r="M542" s="26">
        <f t="shared" si="13"/>
        <v>3000000</v>
      </c>
    </row>
    <row r="543" spans="1:13" ht="24" x14ac:dyDescent="0.2">
      <c r="A543" s="30" t="s">
        <v>0</v>
      </c>
      <c r="B543" s="33">
        <v>555</v>
      </c>
      <c r="C543" s="33" t="s">
        <v>1</v>
      </c>
      <c r="D543" s="33">
        <v>72103302</v>
      </c>
      <c r="E543" s="33" t="s">
        <v>220</v>
      </c>
      <c r="F543" s="33" t="s">
        <v>985</v>
      </c>
      <c r="G543" s="48" t="s">
        <v>987</v>
      </c>
      <c r="H543" s="35" t="s">
        <v>2</v>
      </c>
      <c r="I543" s="35" t="s">
        <v>3</v>
      </c>
      <c r="J543" s="24" t="s">
        <v>969</v>
      </c>
      <c r="K543" s="25">
        <v>2</v>
      </c>
      <c r="L543" s="26">
        <v>2500000</v>
      </c>
      <c r="M543" s="26">
        <f t="shared" si="13"/>
        <v>5000000</v>
      </c>
    </row>
    <row r="544" spans="1:13" ht="24" x14ac:dyDescent="0.2">
      <c r="A544" s="30" t="s">
        <v>0</v>
      </c>
      <c r="B544" s="33">
        <v>555</v>
      </c>
      <c r="C544" s="33" t="s">
        <v>1</v>
      </c>
      <c r="D544" s="33">
        <v>72103302</v>
      </c>
      <c r="E544" s="33" t="s">
        <v>220</v>
      </c>
      <c r="F544" s="33" t="s">
        <v>985</v>
      </c>
      <c r="G544" s="48" t="s">
        <v>988</v>
      </c>
      <c r="H544" s="35" t="s">
        <v>2</v>
      </c>
      <c r="I544" s="35" t="s">
        <v>3</v>
      </c>
      <c r="J544" s="24" t="s">
        <v>969</v>
      </c>
      <c r="K544" s="25">
        <v>1</v>
      </c>
      <c r="L544" s="26">
        <v>1716000</v>
      </c>
      <c r="M544" s="26">
        <f t="shared" si="13"/>
        <v>1716000</v>
      </c>
    </row>
    <row r="545" spans="1:13" ht="24" x14ac:dyDescent="0.2">
      <c r="A545" s="30" t="s">
        <v>0</v>
      </c>
      <c r="B545" s="33">
        <v>555</v>
      </c>
      <c r="C545" s="33" t="s">
        <v>1</v>
      </c>
      <c r="D545" s="33">
        <v>72103302</v>
      </c>
      <c r="E545" s="33" t="s">
        <v>220</v>
      </c>
      <c r="F545" s="33" t="s">
        <v>985</v>
      </c>
      <c r="G545" s="48" t="s">
        <v>989</v>
      </c>
      <c r="H545" s="35" t="s">
        <v>2</v>
      </c>
      <c r="I545" s="35" t="s">
        <v>3</v>
      </c>
      <c r="J545" s="24" t="s">
        <v>969</v>
      </c>
      <c r="K545" s="25">
        <v>1</v>
      </c>
      <c r="L545" s="26">
        <v>2288000</v>
      </c>
      <c r="M545" s="26">
        <f t="shared" si="13"/>
        <v>2288000</v>
      </c>
    </row>
    <row r="546" spans="1:13" ht="24" x14ac:dyDescent="0.2">
      <c r="A546" s="30" t="s">
        <v>0</v>
      </c>
      <c r="B546" s="33">
        <v>555</v>
      </c>
      <c r="C546" s="33" t="s">
        <v>1</v>
      </c>
      <c r="D546" s="33">
        <v>72101511</v>
      </c>
      <c r="E546" s="33" t="s">
        <v>35</v>
      </c>
      <c r="F546" s="33" t="s">
        <v>140</v>
      </c>
      <c r="G546" s="48" t="s">
        <v>990</v>
      </c>
      <c r="H546" s="35" t="s">
        <v>2</v>
      </c>
      <c r="I546" s="35" t="s">
        <v>3</v>
      </c>
      <c r="J546" s="24" t="s">
        <v>969</v>
      </c>
      <c r="K546" s="25">
        <v>2</v>
      </c>
      <c r="L546" s="26">
        <v>116000</v>
      </c>
      <c r="M546" s="26">
        <f t="shared" si="13"/>
        <v>232000</v>
      </c>
    </row>
    <row r="547" spans="1:13" ht="24" x14ac:dyDescent="0.2">
      <c r="A547" s="30" t="s">
        <v>0</v>
      </c>
      <c r="B547" s="33">
        <v>555</v>
      </c>
      <c r="C547" s="33" t="s">
        <v>1</v>
      </c>
      <c r="D547" s="33">
        <v>72101511</v>
      </c>
      <c r="E547" s="33" t="s">
        <v>35</v>
      </c>
      <c r="F547" s="33" t="s">
        <v>140</v>
      </c>
      <c r="G547" s="48" t="s">
        <v>991</v>
      </c>
      <c r="H547" s="35" t="s">
        <v>2</v>
      </c>
      <c r="I547" s="35" t="s">
        <v>3</v>
      </c>
      <c r="J547" s="24" t="s">
        <v>969</v>
      </c>
      <c r="K547" s="25">
        <v>1</v>
      </c>
      <c r="L547" s="26">
        <v>3000000</v>
      </c>
      <c r="M547" s="26">
        <f t="shared" si="13"/>
        <v>3000000</v>
      </c>
    </row>
    <row r="548" spans="1:13" x14ac:dyDescent="0.2">
      <c r="A548" s="30" t="s">
        <v>0</v>
      </c>
      <c r="B548" s="33">
        <v>555</v>
      </c>
      <c r="C548" s="33" t="s">
        <v>1</v>
      </c>
      <c r="D548" s="33">
        <v>72101511</v>
      </c>
      <c r="E548" s="33" t="s">
        <v>35</v>
      </c>
      <c r="F548" s="33" t="s">
        <v>140</v>
      </c>
      <c r="G548" s="48" t="s">
        <v>992</v>
      </c>
      <c r="H548" s="35" t="s">
        <v>2</v>
      </c>
      <c r="I548" s="35" t="s">
        <v>3</v>
      </c>
      <c r="J548" s="24" t="s">
        <v>28</v>
      </c>
      <c r="K548" s="25">
        <v>1</v>
      </c>
      <c r="L548" s="26">
        <v>1250000</v>
      </c>
      <c r="M548" s="26">
        <f t="shared" si="13"/>
        <v>1250000</v>
      </c>
    </row>
    <row r="549" spans="1:13" x14ac:dyDescent="0.2">
      <c r="A549" s="30" t="s">
        <v>0</v>
      </c>
      <c r="B549" s="33">
        <v>555</v>
      </c>
      <c r="C549" s="33" t="s">
        <v>1</v>
      </c>
      <c r="D549" s="33">
        <v>72101511</v>
      </c>
      <c r="E549" s="33" t="s">
        <v>35</v>
      </c>
      <c r="F549" s="33" t="s">
        <v>140</v>
      </c>
      <c r="G549" s="48" t="s">
        <v>993</v>
      </c>
      <c r="H549" s="35" t="s">
        <v>2</v>
      </c>
      <c r="I549" s="35" t="s">
        <v>3</v>
      </c>
      <c r="J549" s="24" t="s">
        <v>28</v>
      </c>
      <c r="K549" s="25">
        <v>1</v>
      </c>
      <c r="L549" s="26">
        <v>1500000</v>
      </c>
      <c r="M549" s="26">
        <f t="shared" si="13"/>
        <v>1500000</v>
      </c>
    </row>
    <row r="550" spans="1:13" ht="24" x14ac:dyDescent="0.2">
      <c r="A550" s="30" t="s">
        <v>0</v>
      </c>
      <c r="B550" s="33">
        <v>555</v>
      </c>
      <c r="C550" s="33" t="s">
        <v>1</v>
      </c>
      <c r="D550" s="33">
        <v>72101511</v>
      </c>
      <c r="E550" s="33" t="s">
        <v>35</v>
      </c>
      <c r="F550" s="33" t="s">
        <v>140</v>
      </c>
      <c r="G550" s="48" t="s">
        <v>994</v>
      </c>
      <c r="H550" s="35" t="s">
        <v>2</v>
      </c>
      <c r="I550" s="35" t="s">
        <v>3</v>
      </c>
      <c r="J550" s="24" t="s">
        <v>969</v>
      </c>
      <c r="K550" s="25">
        <v>6</v>
      </c>
      <c r="L550" s="26">
        <v>1072500</v>
      </c>
      <c r="M550" s="26">
        <f t="shared" si="13"/>
        <v>6435000</v>
      </c>
    </row>
    <row r="551" spans="1:13" ht="24" x14ac:dyDescent="0.2">
      <c r="A551" s="30" t="s">
        <v>0</v>
      </c>
      <c r="B551" s="33">
        <v>555</v>
      </c>
      <c r="C551" s="33" t="s">
        <v>1</v>
      </c>
      <c r="D551" s="33">
        <v>72101511</v>
      </c>
      <c r="E551" s="33" t="s">
        <v>35</v>
      </c>
      <c r="F551" s="33" t="s">
        <v>140</v>
      </c>
      <c r="G551" s="48" t="s">
        <v>995</v>
      </c>
      <c r="H551" s="35" t="s">
        <v>2</v>
      </c>
      <c r="I551" s="35" t="s">
        <v>3</v>
      </c>
      <c r="J551" s="24" t="s">
        <v>969</v>
      </c>
      <c r="K551" s="25">
        <v>6</v>
      </c>
      <c r="L551" s="26">
        <v>1374230</v>
      </c>
      <c r="M551" s="26">
        <f t="shared" si="13"/>
        <v>8245380</v>
      </c>
    </row>
    <row r="552" spans="1:13" ht="24" x14ac:dyDescent="0.2">
      <c r="A552" s="30" t="s">
        <v>0</v>
      </c>
      <c r="B552" s="33">
        <v>555</v>
      </c>
      <c r="C552" s="33" t="s">
        <v>1</v>
      </c>
      <c r="D552" s="33">
        <v>81112306</v>
      </c>
      <c r="E552" s="33" t="s">
        <v>36</v>
      </c>
      <c r="F552" s="33" t="s">
        <v>996</v>
      </c>
      <c r="G552" s="48" t="s">
        <v>997</v>
      </c>
      <c r="H552" s="35" t="s">
        <v>2</v>
      </c>
      <c r="I552" s="35" t="s">
        <v>3</v>
      </c>
      <c r="J552" s="24" t="s">
        <v>998</v>
      </c>
      <c r="K552" s="25">
        <v>13</v>
      </c>
      <c r="L552" s="26">
        <v>3161000</v>
      </c>
      <c r="M552" s="26">
        <f t="shared" si="13"/>
        <v>41093000</v>
      </c>
    </row>
    <row r="553" spans="1:13" ht="24" x14ac:dyDescent="0.2">
      <c r="A553" s="30" t="s">
        <v>0</v>
      </c>
      <c r="B553" s="33">
        <v>555</v>
      </c>
      <c r="C553" s="33" t="s">
        <v>1</v>
      </c>
      <c r="D553" s="33" t="s">
        <v>999</v>
      </c>
      <c r="E553" s="33" t="s">
        <v>36</v>
      </c>
      <c r="F553" s="33" t="s">
        <v>996</v>
      </c>
      <c r="G553" s="48" t="s">
        <v>1000</v>
      </c>
      <c r="H553" s="35" t="s">
        <v>2</v>
      </c>
      <c r="I553" s="35" t="s">
        <v>3</v>
      </c>
      <c r="J553" s="24" t="s">
        <v>1001</v>
      </c>
      <c r="K553" s="25">
        <v>1</v>
      </c>
      <c r="L553" s="26">
        <v>13500000</v>
      </c>
      <c r="M553" s="26">
        <f t="shared" si="13"/>
        <v>13500000</v>
      </c>
    </row>
    <row r="554" spans="1:13" ht="36" x14ac:dyDescent="0.2">
      <c r="A554" s="30" t="s">
        <v>0</v>
      </c>
      <c r="B554" s="33">
        <v>555</v>
      </c>
      <c r="C554" s="33" t="s">
        <v>1</v>
      </c>
      <c r="D554" s="33" t="s">
        <v>999</v>
      </c>
      <c r="E554" s="33" t="s">
        <v>36</v>
      </c>
      <c r="F554" s="33" t="s">
        <v>1002</v>
      </c>
      <c r="G554" s="48" t="s">
        <v>1003</v>
      </c>
      <c r="H554" s="35" t="s">
        <v>2</v>
      </c>
      <c r="I554" s="35" t="s">
        <v>3</v>
      </c>
      <c r="J554" s="24" t="s">
        <v>998</v>
      </c>
      <c r="K554" s="25">
        <v>100</v>
      </c>
      <c r="L554" s="26">
        <v>55000</v>
      </c>
      <c r="M554" s="26">
        <f t="shared" si="13"/>
        <v>5500000</v>
      </c>
    </row>
    <row r="555" spans="1:13" ht="24" x14ac:dyDescent="0.2">
      <c r="A555" s="30" t="s">
        <v>0</v>
      </c>
      <c r="B555" s="33">
        <v>555</v>
      </c>
      <c r="C555" s="33" t="s">
        <v>1</v>
      </c>
      <c r="D555" s="33" t="s">
        <v>999</v>
      </c>
      <c r="E555" s="33" t="s">
        <v>36</v>
      </c>
      <c r="F555" s="33" t="s">
        <v>996</v>
      </c>
      <c r="G555" s="48" t="s">
        <v>1004</v>
      </c>
      <c r="H555" s="35" t="s">
        <v>2</v>
      </c>
      <c r="I555" s="35" t="s">
        <v>3</v>
      </c>
      <c r="J555" s="24" t="s">
        <v>1005</v>
      </c>
      <c r="K555" s="25">
        <v>6</v>
      </c>
      <c r="L555" s="26">
        <v>2570000</v>
      </c>
      <c r="M555" s="26">
        <f t="shared" si="13"/>
        <v>15420000</v>
      </c>
    </row>
    <row r="556" spans="1:13" ht="24" x14ac:dyDescent="0.2">
      <c r="A556" s="30" t="s">
        <v>0</v>
      </c>
      <c r="B556" s="33">
        <v>555</v>
      </c>
      <c r="C556" s="33" t="s">
        <v>1</v>
      </c>
      <c r="D556" s="33" t="s">
        <v>999</v>
      </c>
      <c r="E556" s="33" t="s">
        <v>36</v>
      </c>
      <c r="F556" s="33" t="s">
        <v>996</v>
      </c>
      <c r="G556" s="48" t="s">
        <v>1006</v>
      </c>
      <c r="H556" s="35" t="s">
        <v>2</v>
      </c>
      <c r="I556" s="35" t="s">
        <v>3</v>
      </c>
      <c r="J556" s="24" t="s">
        <v>1007</v>
      </c>
      <c r="K556" s="25">
        <v>4</v>
      </c>
      <c r="L556" s="26">
        <v>28500000</v>
      </c>
      <c r="M556" s="26">
        <f t="shared" si="13"/>
        <v>114000000</v>
      </c>
    </row>
    <row r="557" spans="1:13" ht="24" x14ac:dyDescent="0.2">
      <c r="A557" s="30" t="s">
        <v>0</v>
      </c>
      <c r="B557" s="33">
        <v>555</v>
      </c>
      <c r="C557" s="33" t="s">
        <v>1</v>
      </c>
      <c r="D557" s="33">
        <v>81112306</v>
      </c>
      <c r="E557" s="33" t="s">
        <v>36</v>
      </c>
      <c r="F557" s="33" t="s">
        <v>1002</v>
      </c>
      <c r="G557" s="48" t="s">
        <v>1008</v>
      </c>
      <c r="H557" s="35" t="s">
        <v>2</v>
      </c>
      <c r="I557" s="35" t="s">
        <v>3</v>
      </c>
      <c r="J557" s="24" t="s">
        <v>1009</v>
      </c>
      <c r="K557" s="25">
        <v>1</v>
      </c>
      <c r="L557" s="26">
        <v>4620000</v>
      </c>
      <c r="M557" s="26">
        <f t="shared" si="13"/>
        <v>4620000</v>
      </c>
    </row>
    <row r="558" spans="1:13" ht="24" x14ac:dyDescent="0.2">
      <c r="A558" s="30" t="s">
        <v>0</v>
      </c>
      <c r="B558" s="33">
        <v>555</v>
      </c>
      <c r="C558" s="33" t="s">
        <v>1</v>
      </c>
      <c r="D558" s="33">
        <v>81112306</v>
      </c>
      <c r="E558" s="33" t="s">
        <v>36</v>
      </c>
      <c r="F558" s="33" t="s">
        <v>1002</v>
      </c>
      <c r="G558" s="48" t="s">
        <v>1010</v>
      </c>
      <c r="H558" s="35" t="s">
        <v>2</v>
      </c>
      <c r="I558" s="35" t="s">
        <v>3</v>
      </c>
      <c r="J558" s="24" t="s">
        <v>1011</v>
      </c>
      <c r="K558" s="25">
        <v>100</v>
      </c>
      <c r="L558" s="26">
        <v>82500</v>
      </c>
      <c r="M558" s="26">
        <f t="shared" si="13"/>
        <v>8250000</v>
      </c>
    </row>
    <row r="559" spans="1:13" x14ac:dyDescent="0.2">
      <c r="A559" s="30" t="s">
        <v>0</v>
      </c>
      <c r="B559" s="33">
        <v>555</v>
      </c>
      <c r="C559" s="33" t="s">
        <v>1</v>
      </c>
      <c r="D559" s="33">
        <v>81112306</v>
      </c>
      <c r="E559" s="33" t="s">
        <v>36</v>
      </c>
      <c r="F559" s="33" t="s">
        <v>1002</v>
      </c>
      <c r="G559" s="48" t="s">
        <v>1012</v>
      </c>
      <c r="H559" s="35" t="s">
        <v>2</v>
      </c>
      <c r="I559" s="35" t="s">
        <v>3</v>
      </c>
      <c r="J559" s="24" t="s">
        <v>17</v>
      </c>
      <c r="K559" s="25">
        <v>12</v>
      </c>
      <c r="L559" s="26">
        <v>2500000</v>
      </c>
      <c r="M559" s="26">
        <f t="shared" si="13"/>
        <v>30000000</v>
      </c>
    </row>
    <row r="560" spans="1:13" ht="24" x14ac:dyDescent="0.2">
      <c r="A560" s="30" t="s">
        <v>0</v>
      </c>
      <c r="B560" s="33">
        <v>555</v>
      </c>
      <c r="C560" s="33" t="s">
        <v>1</v>
      </c>
      <c r="D560" s="33">
        <v>81112299</v>
      </c>
      <c r="E560" s="33" t="s">
        <v>36</v>
      </c>
      <c r="F560" s="33" t="s">
        <v>996</v>
      </c>
      <c r="G560" s="48" t="s">
        <v>1013</v>
      </c>
      <c r="H560" s="35" t="s">
        <v>2</v>
      </c>
      <c r="I560" s="35" t="s">
        <v>3</v>
      </c>
      <c r="J560" s="24" t="s">
        <v>1014</v>
      </c>
      <c r="K560" s="25">
        <v>1</v>
      </c>
      <c r="L560" s="26">
        <v>4004000</v>
      </c>
      <c r="M560" s="26">
        <f t="shared" si="13"/>
        <v>4004000</v>
      </c>
    </row>
    <row r="561" spans="1:13" ht="24" x14ac:dyDescent="0.2">
      <c r="A561" s="30" t="s">
        <v>0</v>
      </c>
      <c r="B561" s="33">
        <v>555</v>
      </c>
      <c r="C561" s="33" t="s">
        <v>1</v>
      </c>
      <c r="D561" s="33">
        <v>81112306</v>
      </c>
      <c r="E561" s="33" t="s">
        <v>36</v>
      </c>
      <c r="F561" s="33" t="s">
        <v>1002</v>
      </c>
      <c r="G561" s="48" t="s">
        <v>1015</v>
      </c>
      <c r="H561" s="35" t="s">
        <v>2</v>
      </c>
      <c r="I561" s="35" t="s">
        <v>3</v>
      </c>
      <c r="J561" s="24" t="s">
        <v>1016</v>
      </c>
      <c r="K561" s="25">
        <v>1</v>
      </c>
      <c r="L561" s="26">
        <v>4000000</v>
      </c>
      <c r="M561" s="26">
        <f t="shared" si="13"/>
        <v>4000000</v>
      </c>
    </row>
    <row r="562" spans="1:13" ht="24" x14ac:dyDescent="0.2">
      <c r="A562" s="30" t="s">
        <v>0</v>
      </c>
      <c r="B562" s="33">
        <v>555</v>
      </c>
      <c r="C562" s="33" t="s">
        <v>1</v>
      </c>
      <c r="D562" s="33">
        <v>81112306</v>
      </c>
      <c r="E562" s="33" t="s">
        <v>36</v>
      </c>
      <c r="F562" s="33" t="s">
        <v>996</v>
      </c>
      <c r="G562" s="48" t="s">
        <v>1017</v>
      </c>
      <c r="H562" s="35" t="s">
        <v>2</v>
      </c>
      <c r="I562" s="35" t="s">
        <v>3</v>
      </c>
      <c r="J562" s="24" t="s">
        <v>1018</v>
      </c>
      <c r="K562" s="25">
        <v>3</v>
      </c>
      <c r="L562" s="26">
        <v>3987060</v>
      </c>
      <c r="M562" s="26">
        <f t="shared" si="13"/>
        <v>11961180</v>
      </c>
    </row>
    <row r="563" spans="1:13" ht="24" x14ac:dyDescent="0.2">
      <c r="A563" s="30" t="s">
        <v>0</v>
      </c>
      <c r="B563" s="33">
        <v>555</v>
      </c>
      <c r="C563" s="33" t="s">
        <v>1</v>
      </c>
      <c r="D563" s="33">
        <v>81112306</v>
      </c>
      <c r="E563" s="33" t="s">
        <v>36</v>
      </c>
      <c r="F563" s="33" t="s">
        <v>996</v>
      </c>
      <c r="G563" s="48" t="s">
        <v>1019</v>
      </c>
      <c r="H563" s="35" t="s">
        <v>2</v>
      </c>
      <c r="I563" s="35" t="s">
        <v>3</v>
      </c>
      <c r="J563" s="24" t="s">
        <v>17</v>
      </c>
      <c r="K563" s="25">
        <v>1</v>
      </c>
      <c r="L563" s="26">
        <v>11230000</v>
      </c>
      <c r="M563" s="26">
        <f t="shared" si="13"/>
        <v>11230000</v>
      </c>
    </row>
    <row r="564" spans="1:13" ht="24" x14ac:dyDescent="0.2">
      <c r="A564" s="30" t="s">
        <v>0</v>
      </c>
      <c r="B564" s="33">
        <v>555</v>
      </c>
      <c r="C564" s="33" t="s">
        <v>1</v>
      </c>
      <c r="D564" s="33">
        <v>81112306</v>
      </c>
      <c r="E564" s="33" t="s">
        <v>36</v>
      </c>
      <c r="F564" s="33" t="s">
        <v>1002</v>
      </c>
      <c r="G564" s="48" t="s">
        <v>1020</v>
      </c>
      <c r="H564" s="35" t="s">
        <v>2</v>
      </c>
      <c r="I564" s="35" t="s">
        <v>3</v>
      </c>
      <c r="J564" s="24" t="s">
        <v>17</v>
      </c>
      <c r="K564" s="25">
        <v>1</v>
      </c>
      <c r="L564" s="26">
        <v>14000000</v>
      </c>
      <c r="M564" s="26">
        <f t="shared" si="13"/>
        <v>14000000</v>
      </c>
    </row>
    <row r="565" spans="1:13" ht="24" x14ac:dyDescent="0.2">
      <c r="A565" s="30" t="s">
        <v>0</v>
      </c>
      <c r="B565" s="33">
        <v>555</v>
      </c>
      <c r="C565" s="33" t="s">
        <v>1</v>
      </c>
      <c r="D565" s="33" t="s">
        <v>999</v>
      </c>
      <c r="E565" s="33" t="s">
        <v>36</v>
      </c>
      <c r="F565" s="33" t="s">
        <v>996</v>
      </c>
      <c r="G565" s="48" t="s">
        <v>1021</v>
      </c>
      <c r="H565" s="35" t="s">
        <v>2</v>
      </c>
      <c r="I565" s="35" t="s">
        <v>3</v>
      </c>
      <c r="J565" s="24" t="s">
        <v>17</v>
      </c>
      <c r="K565" s="25">
        <v>1</v>
      </c>
      <c r="L565" s="26">
        <v>715000</v>
      </c>
      <c r="M565" s="26">
        <f t="shared" si="13"/>
        <v>715000</v>
      </c>
    </row>
    <row r="566" spans="1:13" ht="24" x14ac:dyDescent="0.2">
      <c r="A566" s="30" t="s">
        <v>0</v>
      </c>
      <c r="B566" s="33">
        <v>555</v>
      </c>
      <c r="C566" s="33" t="s">
        <v>1</v>
      </c>
      <c r="D566" s="33">
        <v>81112306</v>
      </c>
      <c r="E566" s="33" t="s">
        <v>36</v>
      </c>
      <c r="F566" s="33" t="s">
        <v>1002</v>
      </c>
      <c r="G566" s="48" t="s">
        <v>1022</v>
      </c>
      <c r="H566" s="35" t="s">
        <v>2</v>
      </c>
      <c r="I566" s="35" t="s">
        <v>3</v>
      </c>
      <c r="J566" s="24" t="s">
        <v>17</v>
      </c>
      <c r="K566" s="25">
        <v>1</v>
      </c>
      <c r="L566" s="26">
        <v>858000</v>
      </c>
      <c r="M566" s="26">
        <f t="shared" si="13"/>
        <v>858000</v>
      </c>
    </row>
    <row r="567" spans="1:13" x14ac:dyDescent="0.2">
      <c r="A567" s="30" t="s">
        <v>0</v>
      </c>
      <c r="B567" s="33">
        <v>555</v>
      </c>
      <c r="C567" s="33" t="s">
        <v>1</v>
      </c>
      <c r="D567" s="33">
        <v>81112306</v>
      </c>
      <c r="E567" s="33" t="s">
        <v>36</v>
      </c>
      <c r="F567" s="33" t="s">
        <v>1002</v>
      </c>
      <c r="G567" s="48" t="s">
        <v>1023</v>
      </c>
      <c r="H567" s="35" t="s">
        <v>2</v>
      </c>
      <c r="I567" s="35" t="s">
        <v>3</v>
      </c>
      <c r="J567" s="24" t="s">
        <v>17</v>
      </c>
      <c r="K567" s="25">
        <v>1</v>
      </c>
      <c r="L567" s="26">
        <v>10000000</v>
      </c>
      <c r="M567" s="26">
        <f t="shared" si="13"/>
        <v>10000000</v>
      </c>
    </row>
    <row r="568" spans="1:13" x14ac:dyDescent="0.2">
      <c r="A568" s="30" t="s">
        <v>0</v>
      </c>
      <c r="B568" s="33">
        <v>555</v>
      </c>
      <c r="C568" s="33" t="s">
        <v>1</v>
      </c>
      <c r="D568" s="33">
        <v>90101603</v>
      </c>
      <c r="E568" s="33" t="s">
        <v>287</v>
      </c>
      <c r="F568" s="33" t="s">
        <v>293</v>
      </c>
      <c r="G568" s="48" t="s">
        <v>294</v>
      </c>
      <c r="H568" s="35" t="s">
        <v>2</v>
      </c>
      <c r="I568" s="35" t="s">
        <v>3</v>
      </c>
      <c r="J568" s="24" t="s">
        <v>28</v>
      </c>
      <c r="K568" s="25">
        <v>45</v>
      </c>
      <c r="L568" s="26">
        <v>66907</v>
      </c>
      <c r="M568" s="26">
        <f t="shared" si="13"/>
        <v>3010815</v>
      </c>
    </row>
    <row r="569" spans="1:13" x14ac:dyDescent="0.2">
      <c r="A569" s="30" t="s">
        <v>0</v>
      </c>
      <c r="B569" s="33">
        <v>555</v>
      </c>
      <c r="C569" s="33" t="s">
        <v>1</v>
      </c>
      <c r="D569" s="33">
        <v>39121440</v>
      </c>
      <c r="E569" s="33" t="s">
        <v>287</v>
      </c>
      <c r="F569" s="33" t="s">
        <v>295</v>
      </c>
      <c r="G569" s="48" t="s">
        <v>310</v>
      </c>
      <c r="H569" s="35" t="s">
        <v>2</v>
      </c>
      <c r="I569" s="35" t="s">
        <v>3</v>
      </c>
      <c r="J569" s="24" t="s">
        <v>28</v>
      </c>
      <c r="K569" s="25">
        <v>3</v>
      </c>
      <c r="L569" s="26">
        <v>9424</v>
      </c>
      <c r="M569" s="26">
        <f t="shared" si="13"/>
        <v>28272</v>
      </c>
    </row>
    <row r="570" spans="1:13" x14ac:dyDescent="0.2">
      <c r="A570" s="30" t="s">
        <v>0</v>
      </c>
      <c r="B570" s="33">
        <v>555</v>
      </c>
      <c r="C570" s="33" t="s">
        <v>1</v>
      </c>
      <c r="D570" s="33">
        <v>26111701</v>
      </c>
      <c r="E570" s="33" t="s">
        <v>287</v>
      </c>
      <c r="F570" s="33" t="s">
        <v>288</v>
      </c>
      <c r="G570" s="48" t="s">
        <v>289</v>
      </c>
      <c r="H570" s="35" t="s">
        <v>2</v>
      </c>
      <c r="I570" s="35" t="s">
        <v>3</v>
      </c>
      <c r="J570" s="24" t="s">
        <v>28</v>
      </c>
      <c r="K570" s="25">
        <v>40</v>
      </c>
      <c r="L570" s="26">
        <v>2842</v>
      </c>
      <c r="M570" s="26">
        <f t="shared" si="13"/>
        <v>113680</v>
      </c>
    </row>
    <row r="571" spans="1:13" x14ac:dyDescent="0.2">
      <c r="A571" s="30" t="s">
        <v>0</v>
      </c>
      <c r="B571" s="33">
        <v>555</v>
      </c>
      <c r="C571" s="33" t="s">
        <v>1</v>
      </c>
      <c r="D571" s="33">
        <v>26121609</v>
      </c>
      <c r="E571" s="33" t="s">
        <v>287</v>
      </c>
      <c r="F571" s="33" t="s">
        <v>1024</v>
      </c>
      <c r="G571" s="48" t="s">
        <v>1025</v>
      </c>
      <c r="H571" s="35" t="s">
        <v>2</v>
      </c>
      <c r="I571" s="35" t="s">
        <v>3</v>
      </c>
      <c r="J571" s="24" t="s">
        <v>28</v>
      </c>
      <c r="K571" s="25">
        <v>15</v>
      </c>
      <c r="L571" s="26">
        <v>200000</v>
      </c>
      <c r="M571" s="26">
        <f t="shared" si="13"/>
        <v>3000000</v>
      </c>
    </row>
    <row r="572" spans="1:13" x14ac:dyDescent="0.2">
      <c r="A572" s="30" t="s">
        <v>0</v>
      </c>
      <c r="B572" s="33">
        <v>555</v>
      </c>
      <c r="C572" s="33" t="s">
        <v>1</v>
      </c>
      <c r="D572" s="33">
        <v>31201610</v>
      </c>
      <c r="E572" s="33" t="s">
        <v>346</v>
      </c>
      <c r="F572" s="33" t="s">
        <v>1026</v>
      </c>
      <c r="G572" s="48" t="s">
        <v>803</v>
      </c>
      <c r="H572" s="35" t="s">
        <v>2</v>
      </c>
      <c r="I572" s="35" t="s">
        <v>3</v>
      </c>
      <c r="J572" s="24" t="s">
        <v>1027</v>
      </c>
      <c r="K572" s="25">
        <v>100</v>
      </c>
      <c r="L572" s="26">
        <v>372.4</v>
      </c>
      <c r="M572" s="26">
        <f t="shared" si="13"/>
        <v>37240</v>
      </c>
    </row>
    <row r="573" spans="1:13" x14ac:dyDescent="0.2">
      <c r="A573" s="30" t="s">
        <v>0</v>
      </c>
      <c r="B573" s="33">
        <v>555</v>
      </c>
      <c r="C573" s="33" t="s">
        <v>1</v>
      </c>
      <c r="D573" s="33">
        <v>60121509</v>
      </c>
      <c r="E573" s="33" t="s">
        <v>346</v>
      </c>
      <c r="F573" s="33" t="s">
        <v>1028</v>
      </c>
      <c r="G573" s="48" t="s">
        <v>1029</v>
      </c>
      <c r="H573" s="35" t="s">
        <v>2</v>
      </c>
      <c r="I573" s="35" t="s">
        <v>3</v>
      </c>
      <c r="J573" s="24" t="s">
        <v>1027</v>
      </c>
      <c r="K573" s="25">
        <v>50</v>
      </c>
      <c r="L573" s="26">
        <v>1350.33</v>
      </c>
      <c r="M573" s="26">
        <f t="shared" si="13"/>
        <v>67516.5</v>
      </c>
    </row>
    <row r="574" spans="1:13" x14ac:dyDescent="0.2">
      <c r="A574" s="30" t="s">
        <v>0</v>
      </c>
      <c r="B574" s="33">
        <v>555</v>
      </c>
      <c r="C574" s="33" t="s">
        <v>1</v>
      </c>
      <c r="D574" s="33">
        <v>44121706</v>
      </c>
      <c r="E574" s="33" t="s">
        <v>346</v>
      </c>
      <c r="F574" s="33" t="s">
        <v>433</v>
      </c>
      <c r="G574" s="48" t="s">
        <v>434</v>
      </c>
      <c r="H574" s="35" t="s">
        <v>2</v>
      </c>
      <c r="I574" s="35" t="s">
        <v>3</v>
      </c>
      <c r="J574" s="24" t="s">
        <v>1027</v>
      </c>
      <c r="K574" s="25">
        <v>50</v>
      </c>
      <c r="L574" s="26">
        <v>5154.63</v>
      </c>
      <c r="M574" s="26">
        <f t="shared" si="13"/>
        <v>257731.5</v>
      </c>
    </row>
    <row r="575" spans="1:13" x14ac:dyDescent="0.2">
      <c r="A575" s="30" t="s">
        <v>0</v>
      </c>
      <c r="B575" s="33">
        <v>555</v>
      </c>
      <c r="C575" s="33" t="s">
        <v>1</v>
      </c>
      <c r="D575" s="33">
        <v>44121704</v>
      </c>
      <c r="E575" s="33" t="s">
        <v>346</v>
      </c>
      <c r="F575" s="33" t="s">
        <v>354</v>
      </c>
      <c r="G575" s="48" t="s">
        <v>1030</v>
      </c>
      <c r="H575" s="35" t="s">
        <v>2</v>
      </c>
      <c r="I575" s="35" t="s">
        <v>3</v>
      </c>
      <c r="J575" s="24" t="s">
        <v>1027</v>
      </c>
      <c r="K575" s="25">
        <v>100</v>
      </c>
      <c r="L575" s="26">
        <v>4341.3900000000003</v>
      </c>
      <c r="M575" s="26">
        <f t="shared" si="13"/>
        <v>434139.00000000006</v>
      </c>
    </row>
    <row r="576" spans="1:13" x14ac:dyDescent="0.2">
      <c r="A576" s="30" t="s">
        <v>0</v>
      </c>
      <c r="B576" s="33">
        <v>555</v>
      </c>
      <c r="C576" s="33" t="s">
        <v>1</v>
      </c>
      <c r="D576" s="33">
        <v>44121707</v>
      </c>
      <c r="E576" s="33" t="s">
        <v>346</v>
      </c>
      <c r="F576" s="33" t="s">
        <v>1031</v>
      </c>
      <c r="G576" s="48" t="s">
        <v>1032</v>
      </c>
      <c r="H576" s="35" t="s">
        <v>2</v>
      </c>
      <c r="I576" s="35" t="s">
        <v>3</v>
      </c>
      <c r="J576" s="24" t="s">
        <v>1027</v>
      </c>
      <c r="K576" s="25">
        <v>50</v>
      </c>
      <c r="L576" s="26">
        <v>550.12</v>
      </c>
      <c r="M576" s="26">
        <f t="shared" si="13"/>
        <v>27506</v>
      </c>
    </row>
    <row r="577" spans="1:13" x14ac:dyDescent="0.2">
      <c r="A577" s="30" t="s">
        <v>0</v>
      </c>
      <c r="B577" s="33">
        <v>555</v>
      </c>
      <c r="C577" s="33" t="s">
        <v>1</v>
      </c>
      <c r="D577" s="33">
        <v>43201824</v>
      </c>
      <c r="E577" s="33" t="s">
        <v>346</v>
      </c>
      <c r="F577" s="33" t="s">
        <v>808</v>
      </c>
      <c r="G577" s="48" t="s">
        <v>436</v>
      </c>
      <c r="H577" s="35" t="s">
        <v>2</v>
      </c>
      <c r="I577" s="35" t="s">
        <v>3</v>
      </c>
      <c r="J577" s="24" t="s">
        <v>1027</v>
      </c>
      <c r="K577" s="25">
        <v>89</v>
      </c>
      <c r="L577" s="26">
        <v>7965.09</v>
      </c>
      <c r="M577" s="26">
        <f t="shared" si="13"/>
        <v>708893.01</v>
      </c>
    </row>
    <row r="578" spans="1:13" x14ac:dyDescent="0.2">
      <c r="A578" s="30" t="s">
        <v>0</v>
      </c>
      <c r="B578" s="33">
        <v>555</v>
      </c>
      <c r="C578" s="33" t="s">
        <v>1</v>
      </c>
      <c r="D578" s="33">
        <v>44102402</v>
      </c>
      <c r="E578" s="33" t="s">
        <v>346</v>
      </c>
      <c r="F578" s="33" t="s">
        <v>444</v>
      </c>
      <c r="G578" s="48" t="s">
        <v>445</v>
      </c>
      <c r="H578" s="35" t="s">
        <v>2</v>
      </c>
      <c r="I578" s="35" t="s">
        <v>3</v>
      </c>
      <c r="J578" s="24" t="s">
        <v>1027</v>
      </c>
      <c r="K578" s="25">
        <v>2</v>
      </c>
      <c r="L578" s="26">
        <v>6876.48</v>
      </c>
      <c r="M578" s="26">
        <f t="shared" si="13"/>
        <v>13752.96</v>
      </c>
    </row>
    <row r="579" spans="1:13" x14ac:dyDescent="0.2">
      <c r="A579" s="30" t="s">
        <v>0</v>
      </c>
      <c r="B579" s="33">
        <v>555</v>
      </c>
      <c r="C579" s="33" t="s">
        <v>1</v>
      </c>
      <c r="D579" s="33">
        <v>44121905</v>
      </c>
      <c r="E579" s="33" t="s">
        <v>346</v>
      </c>
      <c r="F579" s="33" t="s">
        <v>404</v>
      </c>
      <c r="G579" s="48" t="s">
        <v>405</v>
      </c>
      <c r="H579" s="35" t="s">
        <v>2</v>
      </c>
      <c r="I579" s="35" t="s">
        <v>3</v>
      </c>
      <c r="J579" s="24" t="s">
        <v>1027</v>
      </c>
      <c r="K579" s="25">
        <v>5</v>
      </c>
      <c r="L579" s="26">
        <v>1380.98</v>
      </c>
      <c r="M579" s="26">
        <f t="shared" si="13"/>
        <v>6904.9</v>
      </c>
    </row>
    <row r="580" spans="1:13" x14ac:dyDescent="0.2">
      <c r="A580" s="30" t="s">
        <v>0</v>
      </c>
      <c r="B580" s="33">
        <v>555</v>
      </c>
      <c r="C580" s="33" t="s">
        <v>1</v>
      </c>
      <c r="D580" s="33">
        <v>44121804</v>
      </c>
      <c r="E580" s="33" t="s">
        <v>346</v>
      </c>
      <c r="F580" s="33" t="s">
        <v>792</v>
      </c>
      <c r="G580" s="48" t="s">
        <v>793</v>
      </c>
      <c r="H580" s="35" t="s">
        <v>2</v>
      </c>
      <c r="I580" s="35" t="s">
        <v>3</v>
      </c>
      <c r="J580" s="24" t="s">
        <v>1027</v>
      </c>
      <c r="K580" s="25">
        <v>10</v>
      </c>
      <c r="L580" s="26">
        <v>480.79</v>
      </c>
      <c r="M580" s="26">
        <f t="shared" si="13"/>
        <v>4807.9000000000005</v>
      </c>
    </row>
    <row r="581" spans="1:13" x14ac:dyDescent="0.2">
      <c r="A581" s="30" t="s">
        <v>0</v>
      </c>
      <c r="B581" s="33">
        <v>555</v>
      </c>
      <c r="C581" s="33" t="s">
        <v>1</v>
      </c>
      <c r="D581" s="33">
        <v>31201512</v>
      </c>
      <c r="E581" s="33" t="s">
        <v>346</v>
      </c>
      <c r="F581" s="33" t="s">
        <v>416</v>
      </c>
      <c r="G581" s="48" t="s">
        <v>1033</v>
      </c>
      <c r="H581" s="35" t="s">
        <v>2</v>
      </c>
      <c r="I581" s="35" t="s">
        <v>3</v>
      </c>
      <c r="J581" s="24" t="s">
        <v>1027</v>
      </c>
      <c r="K581" s="25">
        <v>20</v>
      </c>
      <c r="L581" s="26">
        <v>1389.34</v>
      </c>
      <c r="M581" s="26">
        <f t="shared" si="13"/>
        <v>27786.799999999999</v>
      </c>
    </row>
    <row r="582" spans="1:13" x14ac:dyDescent="0.2">
      <c r="A582" s="30" t="s">
        <v>0</v>
      </c>
      <c r="B582" s="33">
        <v>555</v>
      </c>
      <c r="C582" s="33" t="s">
        <v>1</v>
      </c>
      <c r="D582" s="33">
        <v>31201503</v>
      </c>
      <c r="E582" s="33" t="s">
        <v>346</v>
      </c>
      <c r="F582" s="33" t="s">
        <v>1034</v>
      </c>
      <c r="G582" s="48" t="s">
        <v>476</v>
      </c>
      <c r="H582" s="35" t="s">
        <v>2</v>
      </c>
      <c r="I582" s="35" t="s">
        <v>3</v>
      </c>
      <c r="J582" s="24" t="s">
        <v>1027</v>
      </c>
      <c r="K582" s="25">
        <v>20</v>
      </c>
      <c r="L582" s="26">
        <v>511.47</v>
      </c>
      <c r="M582" s="26">
        <f t="shared" si="13"/>
        <v>10229.400000000001</v>
      </c>
    </row>
    <row r="583" spans="1:13" x14ac:dyDescent="0.2">
      <c r="A583" s="30" t="s">
        <v>0</v>
      </c>
      <c r="B583" s="33">
        <v>555</v>
      </c>
      <c r="C583" s="33" t="s">
        <v>1</v>
      </c>
      <c r="D583" s="33">
        <v>31201532</v>
      </c>
      <c r="E583" s="33" t="s">
        <v>346</v>
      </c>
      <c r="F583" s="33" t="s">
        <v>1035</v>
      </c>
      <c r="G583" s="48" t="s">
        <v>479</v>
      </c>
      <c r="H583" s="35" t="s">
        <v>2</v>
      </c>
      <c r="I583" s="35" t="s">
        <v>3</v>
      </c>
      <c r="J583" s="24" t="s">
        <v>1027</v>
      </c>
      <c r="K583" s="25">
        <v>20</v>
      </c>
      <c r="L583" s="26">
        <v>349.09</v>
      </c>
      <c r="M583" s="26">
        <f t="shared" si="13"/>
        <v>6981.7999999999993</v>
      </c>
    </row>
    <row r="584" spans="1:13" x14ac:dyDescent="0.2">
      <c r="A584" s="30" t="s">
        <v>0</v>
      </c>
      <c r="B584" s="33">
        <v>555</v>
      </c>
      <c r="C584" s="33" t="s">
        <v>1</v>
      </c>
      <c r="D584" s="33">
        <v>44121802</v>
      </c>
      <c r="E584" s="33" t="s">
        <v>346</v>
      </c>
      <c r="F584" s="33" t="s">
        <v>1036</v>
      </c>
      <c r="G584" s="48" t="s">
        <v>375</v>
      </c>
      <c r="H584" s="35" t="s">
        <v>2</v>
      </c>
      <c r="I584" s="35" t="s">
        <v>3</v>
      </c>
      <c r="J584" s="24" t="s">
        <v>1027</v>
      </c>
      <c r="K584" s="25">
        <v>10</v>
      </c>
      <c r="L584" s="26">
        <v>351.6</v>
      </c>
      <c r="M584" s="26">
        <f t="shared" si="13"/>
        <v>3516</v>
      </c>
    </row>
    <row r="585" spans="1:13" x14ac:dyDescent="0.2">
      <c r="A585" s="30" t="s">
        <v>0</v>
      </c>
      <c r="B585" s="33">
        <v>555</v>
      </c>
      <c r="C585" s="33" t="s">
        <v>1</v>
      </c>
      <c r="D585" s="33">
        <v>44121615</v>
      </c>
      <c r="E585" s="33" t="s">
        <v>346</v>
      </c>
      <c r="F585" s="33" t="s">
        <v>424</v>
      </c>
      <c r="G585" s="48" t="s">
        <v>425</v>
      </c>
      <c r="H585" s="35" t="s">
        <v>2</v>
      </c>
      <c r="I585" s="35" t="s">
        <v>3</v>
      </c>
      <c r="J585" s="24" t="s">
        <v>1027</v>
      </c>
      <c r="K585" s="25">
        <v>10</v>
      </c>
      <c r="L585" s="26">
        <v>1250</v>
      </c>
      <c r="M585" s="26">
        <f t="shared" ref="M585:M648" si="14">+L585*K585</f>
        <v>12500</v>
      </c>
    </row>
    <row r="586" spans="1:13" x14ac:dyDescent="0.2">
      <c r="A586" s="30" t="s">
        <v>0</v>
      </c>
      <c r="B586" s="33">
        <v>555</v>
      </c>
      <c r="C586" s="33" t="s">
        <v>1</v>
      </c>
      <c r="D586" s="33">
        <v>44121708</v>
      </c>
      <c r="E586" s="33" t="s">
        <v>346</v>
      </c>
      <c r="F586" s="33" t="s">
        <v>808</v>
      </c>
      <c r="G586" s="48" t="s">
        <v>388</v>
      </c>
      <c r="H586" s="35" t="s">
        <v>2</v>
      </c>
      <c r="I586" s="35" t="s">
        <v>3</v>
      </c>
      <c r="J586" s="24" t="s">
        <v>1027</v>
      </c>
      <c r="K586" s="25">
        <v>2</v>
      </c>
      <c r="L586" s="26">
        <v>1925.2</v>
      </c>
      <c r="M586" s="26">
        <f t="shared" si="14"/>
        <v>3850.4</v>
      </c>
    </row>
    <row r="587" spans="1:13" x14ac:dyDescent="0.2">
      <c r="A587" s="30" t="s">
        <v>0</v>
      </c>
      <c r="B587" s="33">
        <v>555</v>
      </c>
      <c r="C587" s="33" t="s">
        <v>1</v>
      </c>
      <c r="D587" s="33">
        <v>44121708</v>
      </c>
      <c r="E587" s="33" t="s">
        <v>346</v>
      </c>
      <c r="F587" s="33" t="s">
        <v>393</v>
      </c>
      <c r="G587" s="48" t="s">
        <v>394</v>
      </c>
      <c r="H587" s="35" t="s">
        <v>2</v>
      </c>
      <c r="I587" s="35" t="s">
        <v>3</v>
      </c>
      <c r="J587" s="24" t="s">
        <v>1027</v>
      </c>
      <c r="K587" s="25">
        <v>2</v>
      </c>
      <c r="L587" s="26">
        <v>2979.98</v>
      </c>
      <c r="M587" s="26">
        <f t="shared" si="14"/>
        <v>5959.96</v>
      </c>
    </row>
    <row r="588" spans="1:13" x14ac:dyDescent="0.2">
      <c r="A588" s="30" t="s">
        <v>0</v>
      </c>
      <c r="B588" s="33">
        <v>555</v>
      </c>
      <c r="C588" s="33" t="s">
        <v>1</v>
      </c>
      <c r="D588" s="33">
        <v>44101716</v>
      </c>
      <c r="E588" s="33" t="s">
        <v>346</v>
      </c>
      <c r="F588" s="33" t="s">
        <v>398</v>
      </c>
      <c r="G588" s="48" t="s">
        <v>399</v>
      </c>
      <c r="H588" s="35" t="s">
        <v>2</v>
      </c>
      <c r="I588" s="35" t="s">
        <v>3</v>
      </c>
      <c r="J588" s="24" t="s">
        <v>1027</v>
      </c>
      <c r="K588" s="25">
        <v>4</v>
      </c>
      <c r="L588" s="26">
        <v>2369.2600000000002</v>
      </c>
      <c r="M588" s="26">
        <f t="shared" si="14"/>
        <v>9477.0400000000009</v>
      </c>
    </row>
    <row r="589" spans="1:13" x14ac:dyDescent="0.2">
      <c r="A589" s="30" t="s">
        <v>0</v>
      </c>
      <c r="B589" s="33">
        <v>555</v>
      </c>
      <c r="C589" s="33" t="s">
        <v>1</v>
      </c>
      <c r="D589" s="33">
        <v>44111905</v>
      </c>
      <c r="E589" s="33" t="s">
        <v>346</v>
      </c>
      <c r="F589" s="33" t="s">
        <v>1037</v>
      </c>
      <c r="G589" s="48" t="s">
        <v>1038</v>
      </c>
      <c r="H589" s="35" t="s">
        <v>2</v>
      </c>
      <c r="I589" s="35" t="s">
        <v>3</v>
      </c>
      <c r="J589" s="24" t="s">
        <v>1027</v>
      </c>
      <c r="K589" s="25">
        <v>1</v>
      </c>
      <c r="L589" s="26">
        <v>22572.21</v>
      </c>
      <c r="M589" s="26">
        <f t="shared" si="14"/>
        <v>22572.21</v>
      </c>
    </row>
    <row r="590" spans="1:13" x14ac:dyDescent="0.2">
      <c r="A590" s="30" t="s">
        <v>0</v>
      </c>
      <c r="B590" s="33">
        <v>555</v>
      </c>
      <c r="C590" s="33" t="s">
        <v>1</v>
      </c>
      <c r="D590" s="33">
        <v>44121708</v>
      </c>
      <c r="E590" s="33" t="s">
        <v>346</v>
      </c>
      <c r="F590" s="33" t="s">
        <v>1039</v>
      </c>
      <c r="G590" s="48" t="s">
        <v>456</v>
      </c>
      <c r="H590" s="35" t="s">
        <v>2</v>
      </c>
      <c r="I590" s="35" t="s">
        <v>3</v>
      </c>
      <c r="J590" s="24" t="s">
        <v>1027</v>
      </c>
      <c r="K590" s="25">
        <v>2</v>
      </c>
      <c r="L590" s="26">
        <v>2050.11</v>
      </c>
      <c r="M590" s="26">
        <f t="shared" si="14"/>
        <v>4100.22</v>
      </c>
    </row>
    <row r="591" spans="1:13" x14ac:dyDescent="0.2">
      <c r="A591" s="30" t="s">
        <v>0</v>
      </c>
      <c r="B591" s="33">
        <v>555</v>
      </c>
      <c r="C591" s="33" t="s">
        <v>1</v>
      </c>
      <c r="D591" s="33">
        <v>44121708</v>
      </c>
      <c r="E591" s="33" t="s">
        <v>346</v>
      </c>
      <c r="F591" s="33" t="s">
        <v>390</v>
      </c>
      <c r="G591" s="48" t="s">
        <v>391</v>
      </c>
      <c r="H591" s="35" t="s">
        <v>2</v>
      </c>
      <c r="I591" s="35" t="s">
        <v>3</v>
      </c>
      <c r="J591" s="24" t="s">
        <v>1027</v>
      </c>
      <c r="K591" s="25">
        <v>2</v>
      </c>
      <c r="L591" s="26">
        <v>1696.31</v>
      </c>
      <c r="M591" s="26">
        <f t="shared" si="14"/>
        <v>3392.62</v>
      </c>
    </row>
    <row r="592" spans="1:13" x14ac:dyDescent="0.2">
      <c r="A592" s="30" t="s">
        <v>0</v>
      </c>
      <c r="B592" s="33">
        <v>555</v>
      </c>
      <c r="C592" s="33" t="s">
        <v>1</v>
      </c>
      <c r="D592" s="33">
        <v>31201610</v>
      </c>
      <c r="E592" s="33" t="s">
        <v>346</v>
      </c>
      <c r="F592" s="33" t="s">
        <v>380</v>
      </c>
      <c r="G592" s="48" t="s">
        <v>1040</v>
      </c>
      <c r="H592" s="35" t="s">
        <v>2</v>
      </c>
      <c r="I592" s="35" t="s">
        <v>3</v>
      </c>
      <c r="J592" s="24" t="s">
        <v>1027</v>
      </c>
      <c r="K592" s="25">
        <v>8</v>
      </c>
      <c r="L592" s="26">
        <v>738.24</v>
      </c>
      <c r="M592" s="26">
        <f t="shared" si="14"/>
        <v>5905.92</v>
      </c>
    </row>
    <row r="593" spans="1:13" x14ac:dyDescent="0.2">
      <c r="A593" s="30" t="s">
        <v>0</v>
      </c>
      <c r="B593" s="33">
        <v>555</v>
      </c>
      <c r="C593" s="33" t="s">
        <v>1</v>
      </c>
      <c r="D593" s="33">
        <v>44121704</v>
      </c>
      <c r="E593" s="33" t="s">
        <v>346</v>
      </c>
      <c r="F593" s="33" t="s">
        <v>1041</v>
      </c>
      <c r="G593" s="48" t="s">
        <v>409</v>
      </c>
      <c r="H593" s="35" t="s">
        <v>2</v>
      </c>
      <c r="I593" s="35" t="s">
        <v>3</v>
      </c>
      <c r="J593" s="24" t="s">
        <v>1027</v>
      </c>
      <c r="K593" s="25">
        <v>36</v>
      </c>
      <c r="L593" s="26">
        <v>780</v>
      </c>
      <c r="M593" s="26">
        <f t="shared" si="14"/>
        <v>28080</v>
      </c>
    </row>
    <row r="594" spans="1:13" x14ac:dyDescent="0.2">
      <c r="A594" s="30" t="s">
        <v>0</v>
      </c>
      <c r="B594" s="33">
        <v>555</v>
      </c>
      <c r="C594" s="33" t="s">
        <v>1</v>
      </c>
      <c r="D594" s="33">
        <v>43201809</v>
      </c>
      <c r="E594" s="33" t="s">
        <v>346</v>
      </c>
      <c r="F594" s="33" t="s">
        <v>422</v>
      </c>
      <c r="G594" s="48" t="s">
        <v>480</v>
      </c>
      <c r="H594" s="35" t="s">
        <v>2</v>
      </c>
      <c r="I594" s="35" t="s">
        <v>3</v>
      </c>
      <c r="J594" s="24" t="s">
        <v>1027</v>
      </c>
      <c r="K594" s="25">
        <v>24</v>
      </c>
      <c r="L594" s="26">
        <v>5089.78</v>
      </c>
      <c r="M594" s="26">
        <f t="shared" si="14"/>
        <v>122154.72</v>
      </c>
    </row>
    <row r="595" spans="1:13" x14ac:dyDescent="0.2">
      <c r="A595" s="30" t="s">
        <v>0</v>
      </c>
      <c r="B595" s="33">
        <v>555</v>
      </c>
      <c r="C595" s="33" t="s">
        <v>1</v>
      </c>
      <c r="D595" s="33" t="s">
        <v>439</v>
      </c>
      <c r="E595" s="33" t="s">
        <v>346</v>
      </c>
      <c r="F595" s="33" t="s">
        <v>442</v>
      </c>
      <c r="G595" s="48" t="s">
        <v>441</v>
      </c>
      <c r="H595" s="35" t="s">
        <v>2</v>
      </c>
      <c r="I595" s="35" t="s">
        <v>3</v>
      </c>
      <c r="J595" s="24" t="s">
        <v>1027</v>
      </c>
      <c r="K595" s="25">
        <v>5</v>
      </c>
      <c r="L595" s="26">
        <v>1848</v>
      </c>
      <c r="M595" s="26">
        <f t="shared" si="14"/>
        <v>9240</v>
      </c>
    </row>
    <row r="596" spans="1:13" x14ac:dyDescent="0.2">
      <c r="A596" s="30" t="s">
        <v>0</v>
      </c>
      <c r="B596" s="33">
        <v>555</v>
      </c>
      <c r="C596" s="33" t="s">
        <v>1</v>
      </c>
      <c r="D596" s="33">
        <v>44121705</v>
      </c>
      <c r="E596" s="33" t="s">
        <v>346</v>
      </c>
      <c r="F596" s="33" t="s">
        <v>1042</v>
      </c>
      <c r="G596" s="48" t="s">
        <v>449</v>
      </c>
      <c r="H596" s="35" t="s">
        <v>2</v>
      </c>
      <c r="I596" s="35" t="s">
        <v>3</v>
      </c>
      <c r="J596" s="24" t="s">
        <v>1027</v>
      </c>
      <c r="K596" s="25">
        <v>3</v>
      </c>
      <c r="L596" s="26">
        <v>1259.1500000000001</v>
      </c>
      <c r="M596" s="26">
        <f t="shared" si="14"/>
        <v>3777.4500000000003</v>
      </c>
    </row>
    <row r="597" spans="1:13" x14ac:dyDescent="0.2">
      <c r="A597" s="30" t="s">
        <v>0</v>
      </c>
      <c r="B597" s="33">
        <v>555</v>
      </c>
      <c r="C597" s="33" t="s">
        <v>1</v>
      </c>
      <c r="D597" s="33">
        <v>47131502</v>
      </c>
      <c r="E597" s="33" t="s">
        <v>346</v>
      </c>
      <c r="F597" s="33" t="s">
        <v>1043</v>
      </c>
      <c r="G597" s="48" t="s">
        <v>1044</v>
      </c>
      <c r="H597" s="35" t="s">
        <v>2</v>
      </c>
      <c r="I597" s="35" t="s">
        <v>3</v>
      </c>
      <c r="J597" s="24" t="s">
        <v>1027</v>
      </c>
      <c r="K597" s="25">
        <v>44</v>
      </c>
      <c r="L597" s="26">
        <v>1719.23</v>
      </c>
      <c r="M597" s="26">
        <f t="shared" si="14"/>
        <v>75646.12</v>
      </c>
    </row>
    <row r="598" spans="1:13" x14ac:dyDescent="0.2">
      <c r="A598" s="30" t="s">
        <v>0</v>
      </c>
      <c r="B598" s="33">
        <v>555</v>
      </c>
      <c r="C598" s="33" t="s">
        <v>1</v>
      </c>
      <c r="D598" s="33">
        <v>14111530</v>
      </c>
      <c r="E598" s="33">
        <v>29903</v>
      </c>
      <c r="F598" s="33" t="s">
        <v>514</v>
      </c>
      <c r="G598" s="48" t="s">
        <v>556</v>
      </c>
      <c r="H598" s="35" t="s">
        <v>2</v>
      </c>
      <c r="I598" s="35" t="s">
        <v>3</v>
      </c>
      <c r="J598" s="24" t="s">
        <v>1027</v>
      </c>
      <c r="K598" s="25">
        <v>100</v>
      </c>
      <c r="L598" s="26">
        <v>749.13</v>
      </c>
      <c r="M598" s="26">
        <f t="shared" si="14"/>
        <v>74913</v>
      </c>
    </row>
    <row r="599" spans="1:13" x14ac:dyDescent="0.2">
      <c r="A599" s="30" t="s">
        <v>0</v>
      </c>
      <c r="B599" s="33">
        <v>555</v>
      </c>
      <c r="C599" s="33" t="s">
        <v>1</v>
      </c>
      <c r="D599" s="33">
        <v>14111530</v>
      </c>
      <c r="E599" s="33">
        <v>29903</v>
      </c>
      <c r="F599" s="33" t="s">
        <v>514</v>
      </c>
      <c r="G599" s="48" t="s">
        <v>1045</v>
      </c>
      <c r="H599" s="35" t="s">
        <v>2</v>
      </c>
      <c r="I599" s="35" t="s">
        <v>3</v>
      </c>
      <c r="J599" s="24" t="s">
        <v>1027</v>
      </c>
      <c r="K599" s="25">
        <v>20</v>
      </c>
      <c r="L599" s="26">
        <v>3866.5</v>
      </c>
      <c r="M599" s="26">
        <f t="shared" si="14"/>
        <v>77330</v>
      </c>
    </row>
    <row r="600" spans="1:13" x14ac:dyDescent="0.2">
      <c r="A600" s="30" t="s">
        <v>0</v>
      </c>
      <c r="B600" s="33">
        <v>555</v>
      </c>
      <c r="C600" s="33" t="s">
        <v>1</v>
      </c>
      <c r="D600" s="33">
        <v>14111514</v>
      </c>
      <c r="E600" s="33">
        <v>29903</v>
      </c>
      <c r="F600" s="33" t="s">
        <v>574</v>
      </c>
      <c r="G600" s="48" t="s">
        <v>1046</v>
      </c>
      <c r="H600" s="35" t="s">
        <v>2</v>
      </c>
      <c r="I600" s="35" t="s">
        <v>3</v>
      </c>
      <c r="J600" s="24" t="s">
        <v>1027</v>
      </c>
      <c r="K600" s="25">
        <v>60</v>
      </c>
      <c r="L600" s="26">
        <v>2175.0500000000002</v>
      </c>
      <c r="M600" s="26">
        <f t="shared" si="14"/>
        <v>130503.00000000001</v>
      </c>
    </row>
    <row r="601" spans="1:13" x14ac:dyDescent="0.2">
      <c r="A601" s="30" t="s">
        <v>0</v>
      </c>
      <c r="B601" s="33">
        <v>555</v>
      </c>
      <c r="C601" s="33" t="s">
        <v>1</v>
      </c>
      <c r="D601" s="33">
        <v>44122011</v>
      </c>
      <c r="E601" s="33">
        <v>29903</v>
      </c>
      <c r="F601" s="33" t="s">
        <v>534</v>
      </c>
      <c r="G601" s="48" t="s">
        <v>535</v>
      </c>
      <c r="H601" s="35" t="s">
        <v>2</v>
      </c>
      <c r="I601" s="35" t="s">
        <v>3</v>
      </c>
      <c r="J601" s="24" t="s">
        <v>1027</v>
      </c>
      <c r="K601" s="25">
        <v>11</v>
      </c>
      <c r="L601" s="26">
        <v>909.44</v>
      </c>
      <c r="M601" s="26">
        <f t="shared" si="14"/>
        <v>10003.84</v>
      </c>
    </row>
    <row r="602" spans="1:13" x14ac:dyDescent="0.2">
      <c r="A602" s="30" t="s">
        <v>0</v>
      </c>
      <c r="B602" s="33">
        <v>555</v>
      </c>
      <c r="C602" s="33" t="s">
        <v>1</v>
      </c>
      <c r="D602" s="33">
        <v>44122011</v>
      </c>
      <c r="E602" s="33">
        <v>29903</v>
      </c>
      <c r="F602" s="33" t="s">
        <v>542</v>
      </c>
      <c r="G602" s="48" t="s">
        <v>543</v>
      </c>
      <c r="H602" s="35" t="s">
        <v>2</v>
      </c>
      <c r="I602" s="35" t="s">
        <v>3</v>
      </c>
      <c r="J602" s="24" t="s">
        <v>1027</v>
      </c>
      <c r="K602" s="25">
        <v>21</v>
      </c>
      <c r="L602" s="26">
        <v>2359</v>
      </c>
      <c r="M602" s="26">
        <f t="shared" si="14"/>
        <v>49539</v>
      </c>
    </row>
    <row r="603" spans="1:13" x14ac:dyDescent="0.2">
      <c r="A603" s="30" t="s">
        <v>0</v>
      </c>
      <c r="B603" s="33">
        <v>555</v>
      </c>
      <c r="C603" s="33" t="s">
        <v>1</v>
      </c>
      <c r="D603" s="33">
        <v>14111507</v>
      </c>
      <c r="E603" s="33">
        <v>29903</v>
      </c>
      <c r="F603" s="33" t="s">
        <v>78</v>
      </c>
      <c r="G603" s="48" t="s">
        <v>523</v>
      </c>
      <c r="H603" s="35" t="s">
        <v>2</v>
      </c>
      <c r="I603" s="35" t="s">
        <v>3</v>
      </c>
      <c r="J603" s="24" t="s">
        <v>1027</v>
      </c>
      <c r="K603" s="25">
        <v>330</v>
      </c>
      <c r="L603" s="26">
        <v>2841.52</v>
      </c>
      <c r="M603" s="26">
        <f t="shared" si="14"/>
        <v>937701.6</v>
      </c>
    </row>
    <row r="604" spans="1:13" x14ac:dyDescent="0.2">
      <c r="A604" s="30" t="s">
        <v>0</v>
      </c>
      <c r="B604" s="33">
        <v>555</v>
      </c>
      <c r="C604" s="33" t="s">
        <v>1</v>
      </c>
      <c r="D604" s="33">
        <v>14111514</v>
      </c>
      <c r="E604" s="33">
        <v>29903</v>
      </c>
      <c r="F604" s="33" t="s">
        <v>1047</v>
      </c>
      <c r="G604" s="48" t="s">
        <v>900</v>
      </c>
      <c r="H604" s="35" t="s">
        <v>2</v>
      </c>
      <c r="I604" s="35" t="s">
        <v>3</v>
      </c>
      <c r="J604" s="24" t="s">
        <v>1027</v>
      </c>
      <c r="K604" s="25">
        <v>40</v>
      </c>
      <c r="L604" s="26">
        <v>495.97</v>
      </c>
      <c r="M604" s="26">
        <f t="shared" si="14"/>
        <v>19838.800000000003</v>
      </c>
    </row>
    <row r="605" spans="1:13" x14ac:dyDescent="0.2">
      <c r="A605" s="30" t="s">
        <v>0</v>
      </c>
      <c r="B605" s="33">
        <v>555</v>
      </c>
      <c r="C605" s="33" t="s">
        <v>1</v>
      </c>
      <c r="D605" s="33">
        <v>44122017</v>
      </c>
      <c r="E605" s="33">
        <v>29903</v>
      </c>
      <c r="F605" s="33" t="s">
        <v>597</v>
      </c>
      <c r="G605" s="48" t="s">
        <v>598</v>
      </c>
      <c r="H605" s="35" t="s">
        <v>2</v>
      </c>
      <c r="I605" s="35" t="s">
        <v>3</v>
      </c>
      <c r="J605" s="24" t="s">
        <v>1027</v>
      </c>
      <c r="K605" s="25">
        <v>6</v>
      </c>
      <c r="L605" s="26">
        <v>2405.7600000000002</v>
      </c>
      <c r="M605" s="26">
        <f t="shared" si="14"/>
        <v>14434.560000000001</v>
      </c>
    </row>
    <row r="606" spans="1:13" x14ac:dyDescent="0.2">
      <c r="A606" s="30" t="s">
        <v>0</v>
      </c>
      <c r="B606" s="33">
        <v>555</v>
      </c>
      <c r="C606" s="33" t="s">
        <v>1</v>
      </c>
      <c r="D606" s="33">
        <v>44122017</v>
      </c>
      <c r="E606" s="33">
        <v>29903</v>
      </c>
      <c r="F606" s="33" t="s">
        <v>540</v>
      </c>
      <c r="G606" s="48" t="s">
        <v>541</v>
      </c>
      <c r="H606" s="35" t="s">
        <v>2</v>
      </c>
      <c r="I606" s="35" t="s">
        <v>3</v>
      </c>
      <c r="J606" s="24" t="s">
        <v>1027</v>
      </c>
      <c r="K606" s="25">
        <v>25</v>
      </c>
      <c r="L606" s="26">
        <v>2727</v>
      </c>
      <c r="M606" s="26">
        <f t="shared" si="14"/>
        <v>68175</v>
      </c>
    </row>
    <row r="607" spans="1:13" x14ac:dyDescent="0.2">
      <c r="A607" s="30" t="s">
        <v>0</v>
      </c>
      <c r="B607" s="33">
        <v>555</v>
      </c>
      <c r="C607" s="33" t="s">
        <v>1</v>
      </c>
      <c r="D607" s="33">
        <v>44122011</v>
      </c>
      <c r="E607" s="33">
        <v>29903</v>
      </c>
      <c r="F607" s="33" t="s">
        <v>597</v>
      </c>
      <c r="G607" s="48" t="s">
        <v>520</v>
      </c>
      <c r="H607" s="35" t="s">
        <v>2</v>
      </c>
      <c r="I607" s="35" t="s">
        <v>3</v>
      </c>
      <c r="J607" s="24" t="s">
        <v>1027</v>
      </c>
      <c r="K607" s="25">
        <v>6</v>
      </c>
      <c r="L607" s="26">
        <v>1904</v>
      </c>
      <c r="M607" s="26">
        <f t="shared" si="14"/>
        <v>11424</v>
      </c>
    </row>
    <row r="608" spans="1:13" x14ac:dyDescent="0.2">
      <c r="A608" s="30" t="s">
        <v>0</v>
      </c>
      <c r="B608" s="33">
        <v>555</v>
      </c>
      <c r="C608" s="33" t="s">
        <v>1</v>
      </c>
      <c r="D608" s="33">
        <v>14111514</v>
      </c>
      <c r="E608" s="33">
        <v>29903</v>
      </c>
      <c r="F608" s="33" t="s">
        <v>548</v>
      </c>
      <c r="G608" s="48" t="s">
        <v>549</v>
      </c>
      <c r="H608" s="35" t="s">
        <v>2</v>
      </c>
      <c r="I608" s="35" t="s">
        <v>3</v>
      </c>
      <c r="J608" s="24" t="s">
        <v>1027</v>
      </c>
      <c r="K608" s="25">
        <v>30</v>
      </c>
      <c r="L608" s="26">
        <v>1074.6099999999999</v>
      </c>
      <c r="M608" s="26">
        <f t="shared" si="14"/>
        <v>32238.299999999996</v>
      </c>
    </row>
    <row r="609" spans="1:13" x14ac:dyDescent="0.2">
      <c r="A609" s="30" t="s">
        <v>0</v>
      </c>
      <c r="B609" s="33">
        <v>555</v>
      </c>
      <c r="C609" s="33" t="s">
        <v>1</v>
      </c>
      <c r="D609" s="33">
        <v>14111531</v>
      </c>
      <c r="E609" s="33">
        <v>29903</v>
      </c>
      <c r="F609" s="33" t="s">
        <v>557</v>
      </c>
      <c r="G609" s="48" t="s">
        <v>558</v>
      </c>
      <c r="H609" s="35" t="s">
        <v>2</v>
      </c>
      <c r="I609" s="35" t="s">
        <v>3</v>
      </c>
      <c r="J609" s="24" t="s">
        <v>1027</v>
      </c>
      <c r="K609" s="25">
        <v>17</v>
      </c>
      <c r="L609" s="26">
        <v>852.27</v>
      </c>
      <c r="M609" s="26">
        <f t="shared" si="14"/>
        <v>14488.59</v>
      </c>
    </row>
    <row r="610" spans="1:13" x14ac:dyDescent="0.2">
      <c r="A610" s="30" t="s">
        <v>0</v>
      </c>
      <c r="B610" s="33">
        <v>555</v>
      </c>
      <c r="C610" s="33" t="s">
        <v>1</v>
      </c>
      <c r="D610" s="33">
        <v>44121506</v>
      </c>
      <c r="E610" s="33">
        <v>29903</v>
      </c>
      <c r="F610" s="33" t="s">
        <v>527</v>
      </c>
      <c r="G610" s="48" t="s">
        <v>909</v>
      </c>
      <c r="H610" s="35" t="s">
        <v>2</v>
      </c>
      <c r="I610" s="35" t="s">
        <v>3</v>
      </c>
      <c r="J610" s="24" t="s">
        <v>1027</v>
      </c>
      <c r="K610" s="25">
        <v>5</v>
      </c>
      <c r="L610" s="26">
        <v>1624</v>
      </c>
      <c r="M610" s="26">
        <f t="shared" si="14"/>
        <v>8120</v>
      </c>
    </row>
    <row r="611" spans="1:13" x14ac:dyDescent="0.2">
      <c r="A611" s="30" t="s">
        <v>0</v>
      </c>
      <c r="B611" s="33">
        <v>555</v>
      </c>
      <c r="C611" s="33" t="s">
        <v>1</v>
      </c>
      <c r="D611" s="33">
        <v>44121506</v>
      </c>
      <c r="E611" s="33">
        <v>29903</v>
      </c>
      <c r="F611" s="33" t="s">
        <v>907</v>
      </c>
      <c r="G611" s="48" t="s">
        <v>1048</v>
      </c>
      <c r="H611" s="35" t="s">
        <v>2</v>
      </c>
      <c r="I611" s="35" t="s">
        <v>3</v>
      </c>
      <c r="J611" s="24" t="s">
        <v>1027</v>
      </c>
      <c r="K611" s="25">
        <v>3</v>
      </c>
      <c r="L611" s="26">
        <v>1789.64</v>
      </c>
      <c r="M611" s="26">
        <f t="shared" si="14"/>
        <v>5368.92</v>
      </c>
    </row>
    <row r="612" spans="1:13" x14ac:dyDescent="0.2">
      <c r="A612" s="30" t="s">
        <v>0</v>
      </c>
      <c r="B612" s="33">
        <v>555</v>
      </c>
      <c r="C612" s="33" t="s">
        <v>1</v>
      </c>
      <c r="D612" s="33">
        <v>82111904</v>
      </c>
      <c r="E612" s="33" t="s">
        <v>49</v>
      </c>
      <c r="F612" s="33" t="s">
        <v>607</v>
      </c>
      <c r="G612" s="48" t="s">
        <v>1049</v>
      </c>
      <c r="H612" s="35" t="s">
        <v>2</v>
      </c>
      <c r="I612" s="35" t="s">
        <v>3</v>
      </c>
      <c r="J612" s="24" t="s">
        <v>17</v>
      </c>
      <c r="K612" s="25">
        <v>2</v>
      </c>
      <c r="L612" s="26">
        <v>109000</v>
      </c>
      <c r="M612" s="26">
        <f t="shared" si="14"/>
        <v>218000</v>
      </c>
    </row>
    <row r="613" spans="1:13" x14ac:dyDescent="0.2">
      <c r="A613" s="30" t="s">
        <v>0</v>
      </c>
      <c r="B613" s="33">
        <v>555</v>
      </c>
      <c r="C613" s="33" t="s">
        <v>1</v>
      </c>
      <c r="D613" s="33">
        <v>82111904</v>
      </c>
      <c r="E613" s="33" t="s">
        <v>49</v>
      </c>
      <c r="F613" s="33" t="s">
        <v>607</v>
      </c>
      <c r="G613" s="48" t="s">
        <v>1050</v>
      </c>
      <c r="H613" s="35" t="s">
        <v>2</v>
      </c>
      <c r="I613" s="35" t="s">
        <v>3</v>
      </c>
      <c r="J613" s="24" t="s">
        <v>17</v>
      </c>
      <c r="K613" s="25">
        <v>1</v>
      </c>
      <c r="L613" s="26">
        <v>60000</v>
      </c>
      <c r="M613" s="26">
        <f t="shared" si="14"/>
        <v>60000</v>
      </c>
    </row>
    <row r="614" spans="1:13" x14ac:dyDescent="0.2">
      <c r="A614" s="30" t="s">
        <v>0</v>
      </c>
      <c r="B614" s="33">
        <v>555</v>
      </c>
      <c r="C614" s="33" t="s">
        <v>1</v>
      </c>
      <c r="D614" s="33">
        <v>82111904</v>
      </c>
      <c r="E614" s="33" t="s">
        <v>49</v>
      </c>
      <c r="F614" s="33" t="s">
        <v>607</v>
      </c>
      <c r="G614" s="48" t="s">
        <v>1051</v>
      </c>
      <c r="H614" s="35" t="s">
        <v>2</v>
      </c>
      <c r="I614" s="35" t="s">
        <v>3</v>
      </c>
      <c r="J614" s="24" t="s">
        <v>17</v>
      </c>
      <c r="K614" s="25">
        <v>1</v>
      </c>
      <c r="L614" s="26">
        <v>84000</v>
      </c>
      <c r="M614" s="26">
        <f t="shared" si="14"/>
        <v>84000</v>
      </c>
    </row>
    <row r="615" spans="1:13" x14ac:dyDescent="0.2">
      <c r="A615" s="30" t="s">
        <v>0</v>
      </c>
      <c r="B615" s="33">
        <v>555</v>
      </c>
      <c r="C615" s="33" t="s">
        <v>1</v>
      </c>
      <c r="D615" s="33">
        <v>82111904</v>
      </c>
      <c r="E615" s="33" t="s">
        <v>49</v>
      </c>
      <c r="F615" s="33" t="s">
        <v>607</v>
      </c>
      <c r="G615" s="48" t="s">
        <v>1052</v>
      </c>
      <c r="H615" s="35" t="s">
        <v>2</v>
      </c>
      <c r="I615" s="35" t="s">
        <v>3</v>
      </c>
      <c r="J615" s="24" t="s">
        <v>17</v>
      </c>
      <c r="K615" s="25">
        <v>1</v>
      </c>
      <c r="L615" s="26">
        <v>125000</v>
      </c>
      <c r="M615" s="26">
        <f t="shared" si="14"/>
        <v>125000</v>
      </c>
    </row>
    <row r="616" spans="1:13" x14ac:dyDescent="0.2">
      <c r="A616" s="30" t="s">
        <v>0</v>
      </c>
      <c r="B616" s="33">
        <v>555</v>
      </c>
      <c r="C616" s="33" t="s">
        <v>1</v>
      </c>
      <c r="D616" s="33">
        <v>55121606</v>
      </c>
      <c r="E616" s="33" t="s">
        <v>49</v>
      </c>
      <c r="F616" s="33" t="s">
        <v>1053</v>
      </c>
      <c r="G616" s="48" t="s">
        <v>1054</v>
      </c>
      <c r="H616" s="35" t="s">
        <v>2</v>
      </c>
      <c r="I616" s="35" t="s">
        <v>3</v>
      </c>
      <c r="J616" s="24" t="s">
        <v>1027</v>
      </c>
      <c r="K616" s="25">
        <v>2</v>
      </c>
      <c r="L616" s="26">
        <v>16791</v>
      </c>
      <c r="M616" s="26">
        <f t="shared" si="14"/>
        <v>33582</v>
      </c>
    </row>
    <row r="617" spans="1:13" x14ac:dyDescent="0.2">
      <c r="A617" s="30" t="s">
        <v>0</v>
      </c>
      <c r="B617" s="33">
        <v>555</v>
      </c>
      <c r="C617" s="33" t="s">
        <v>1</v>
      </c>
      <c r="D617" s="33">
        <v>55121715</v>
      </c>
      <c r="E617" s="33">
        <v>29904</v>
      </c>
      <c r="F617" s="33" t="s">
        <v>61</v>
      </c>
      <c r="G617" s="48" t="s">
        <v>50</v>
      </c>
      <c r="H617" s="35" t="s">
        <v>2</v>
      </c>
      <c r="I617" s="35" t="s">
        <v>3</v>
      </c>
      <c r="J617" s="24" t="s">
        <v>31</v>
      </c>
      <c r="K617" s="25">
        <v>2</v>
      </c>
      <c r="L617" s="26">
        <v>16791</v>
      </c>
      <c r="M617" s="26">
        <f t="shared" si="14"/>
        <v>33582</v>
      </c>
    </row>
    <row r="618" spans="1:13" x14ac:dyDescent="0.2">
      <c r="A618" s="30" t="s">
        <v>0</v>
      </c>
      <c r="B618" s="33">
        <v>555</v>
      </c>
      <c r="C618" s="33" t="s">
        <v>1</v>
      </c>
      <c r="D618" s="33">
        <v>47131805</v>
      </c>
      <c r="E618" s="33">
        <v>29905</v>
      </c>
      <c r="F618" s="33" t="s">
        <v>1055</v>
      </c>
      <c r="G618" s="48" t="s">
        <v>1056</v>
      </c>
      <c r="H618" s="35" t="s">
        <v>2</v>
      </c>
      <c r="I618" s="35" t="s">
        <v>3</v>
      </c>
      <c r="J618" s="24" t="s">
        <v>31</v>
      </c>
      <c r="K618" s="25">
        <v>44</v>
      </c>
      <c r="L618" s="26">
        <v>1929</v>
      </c>
      <c r="M618" s="26">
        <f t="shared" si="14"/>
        <v>84876</v>
      </c>
    </row>
    <row r="619" spans="1:13" x14ac:dyDescent="0.2">
      <c r="A619" s="30" t="s">
        <v>0</v>
      </c>
      <c r="B619" s="33">
        <v>555</v>
      </c>
      <c r="C619" s="33" t="s">
        <v>1</v>
      </c>
      <c r="D619" s="33">
        <v>31261501</v>
      </c>
      <c r="E619" s="33" t="s">
        <v>647</v>
      </c>
      <c r="F619" s="33" t="s">
        <v>1057</v>
      </c>
      <c r="G619" s="48" t="s">
        <v>1058</v>
      </c>
      <c r="H619" s="35" t="s">
        <v>2</v>
      </c>
      <c r="I619" s="35" t="s">
        <v>3</v>
      </c>
      <c r="J619" s="24" t="s">
        <v>31</v>
      </c>
      <c r="K619" s="25">
        <v>2</v>
      </c>
      <c r="L619" s="26">
        <v>10307</v>
      </c>
      <c r="M619" s="26">
        <f t="shared" si="14"/>
        <v>20614</v>
      </c>
    </row>
    <row r="620" spans="1:13" x14ac:dyDescent="0.2">
      <c r="A620" s="30" t="s">
        <v>0</v>
      </c>
      <c r="B620" s="33">
        <v>555</v>
      </c>
      <c r="C620" s="33" t="s">
        <v>1</v>
      </c>
      <c r="D620" s="33">
        <v>45121516</v>
      </c>
      <c r="E620" s="33" t="s">
        <v>663</v>
      </c>
      <c r="F620" s="33" t="s">
        <v>1059</v>
      </c>
      <c r="G620" s="48" t="s">
        <v>1060</v>
      </c>
      <c r="H620" s="35" t="s">
        <v>2</v>
      </c>
      <c r="I620" s="35" t="s">
        <v>108</v>
      </c>
      <c r="J620" s="24" t="s">
        <v>28</v>
      </c>
      <c r="K620" s="25">
        <v>1</v>
      </c>
      <c r="L620" s="26">
        <v>363714.51</v>
      </c>
      <c r="M620" s="26">
        <f t="shared" si="14"/>
        <v>363714.51</v>
      </c>
    </row>
    <row r="621" spans="1:13" x14ac:dyDescent="0.2">
      <c r="A621" s="30" t="s">
        <v>0</v>
      </c>
      <c r="B621" s="33">
        <v>555</v>
      </c>
      <c r="C621" s="33" t="s">
        <v>1</v>
      </c>
      <c r="D621" s="33" t="s">
        <v>1061</v>
      </c>
      <c r="E621" s="33" t="s">
        <v>663</v>
      </c>
      <c r="F621" s="33" t="s">
        <v>1062</v>
      </c>
      <c r="G621" s="48" t="s">
        <v>1063</v>
      </c>
      <c r="H621" s="35" t="s">
        <v>2</v>
      </c>
      <c r="I621" s="35" t="s">
        <v>108</v>
      </c>
      <c r="J621" s="24" t="s">
        <v>28</v>
      </c>
      <c r="K621" s="25">
        <v>5</v>
      </c>
      <c r="L621" s="26">
        <v>721892.35</v>
      </c>
      <c r="M621" s="26">
        <f t="shared" si="14"/>
        <v>3609461.75</v>
      </c>
    </row>
    <row r="622" spans="1:13" x14ac:dyDescent="0.2">
      <c r="A622" s="30" t="s">
        <v>0</v>
      </c>
      <c r="B622" s="33">
        <v>555</v>
      </c>
      <c r="C622" s="33" t="s">
        <v>1</v>
      </c>
      <c r="D622" s="33">
        <v>43191512</v>
      </c>
      <c r="E622" s="33" t="s">
        <v>663</v>
      </c>
      <c r="F622" s="33" t="s">
        <v>664</v>
      </c>
      <c r="G622" s="48" t="s">
        <v>665</v>
      </c>
      <c r="H622" s="35" t="s">
        <v>2</v>
      </c>
      <c r="I622" s="35" t="s">
        <v>108</v>
      </c>
      <c r="J622" s="24" t="s">
        <v>28</v>
      </c>
      <c r="K622" s="25">
        <v>15</v>
      </c>
      <c r="L622" s="26">
        <v>18441.98</v>
      </c>
      <c r="M622" s="26">
        <f t="shared" si="14"/>
        <v>276629.7</v>
      </c>
    </row>
    <row r="623" spans="1:13" x14ac:dyDescent="0.2">
      <c r="A623" s="30" t="s">
        <v>0</v>
      </c>
      <c r="B623" s="33">
        <v>555</v>
      </c>
      <c r="C623" s="33" t="s">
        <v>1</v>
      </c>
      <c r="D623" s="33" t="s">
        <v>670</v>
      </c>
      <c r="E623" s="33" t="s">
        <v>663</v>
      </c>
      <c r="F623" s="33" t="s">
        <v>671</v>
      </c>
      <c r="G623" s="48" t="s">
        <v>1064</v>
      </c>
      <c r="H623" s="35" t="s">
        <v>2</v>
      </c>
      <c r="I623" s="35" t="s">
        <v>108</v>
      </c>
      <c r="J623" s="24" t="s">
        <v>28</v>
      </c>
      <c r="K623" s="25">
        <v>9</v>
      </c>
      <c r="L623" s="26">
        <v>190000</v>
      </c>
      <c r="M623" s="26">
        <f t="shared" si="14"/>
        <v>1710000</v>
      </c>
    </row>
    <row r="624" spans="1:13" x14ac:dyDescent="0.2">
      <c r="A624" s="30" t="s">
        <v>0</v>
      </c>
      <c r="B624" s="33">
        <v>555</v>
      </c>
      <c r="C624" s="33" t="s">
        <v>1</v>
      </c>
      <c r="D624" s="33">
        <v>52161535</v>
      </c>
      <c r="E624" s="33" t="s">
        <v>109</v>
      </c>
      <c r="F624" s="33" t="s">
        <v>1065</v>
      </c>
      <c r="G624" s="48" t="s">
        <v>1066</v>
      </c>
      <c r="H624" s="35" t="s">
        <v>2</v>
      </c>
      <c r="I624" s="35" t="s">
        <v>108</v>
      </c>
      <c r="J624" s="24" t="s">
        <v>28</v>
      </c>
      <c r="K624" s="25">
        <v>2</v>
      </c>
      <c r="L624" s="26">
        <v>46471.76</v>
      </c>
      <c r="M624" s="26">
        <f t="shared" si="14"/>
        <v>92943.52</v>
      </c>
    </row>
    <row r="625" spans="1:13" x14ac:dyDescent="0.2">
      <c r="A625" s="30" t="s">
        <v>0</v>
      </c>
      <c r="B625" s="33">
        <v>555</v>
      </c>
      <c r="C625" s="33" t="s">
        <v>1</v>
      </c>
      <c r="D625" s="33">
        <v>44101603</v>
      </c>
      <c r="E625" s="33" t="s">
        <v>109</v>
      </c>
      <c r="F625" s="33" t="s">
        <v>1067</v>
      </c>
      <c r="G625" s="48" t="s">
        <v>1068</v>
      </c>
      <c r="H625" s="35" t="s">
        <v>2</v>
      </c>
      <c r="I625" s="35" t="s">
        <v>108</v>
      </c>
      <c r="J625" s="24" t="s">
        <v>28</v>
      </c>
      <c r="K625" s="25">
        <v>2</v>
      </c>
      <c r="L625" s="26">
        <v>328271.98</v>
      </c>
      <c r="M625" s="26">
        <f t="shared" si="14"/>
        <v>656543.96</v>
      </c>
    </row>
    <row r="626" spans="1:13" x14ac:dyDescent="0.2">
      <c r="A626" s="30" t="s">
        <v>0</v>
      </c>
      <c r="B626" s="33">
        <v>555</v>
      </c>
      <c r="C626" s="33" t="s">
        <v>1</v>
      </c>
      <c r="D626" s="33" t="s">
        <v>1069</v>
      </c>
      <c r="E626" s="33">
        <v>50105</v>
      </c>
      <c r="F626" s="33" t="s">
        <v>695</v>
      </c>
      <c r="G626" s="48" t="s">
        <v>1070</v>
      </c>
      <c r="H626" s="35" t="s">
        <v>2</v>
      </c>
      <c r="I626" s="35" t="s">
        <v>108</v>
      </c>
      <c r="J626" s="24" t="s">
        <v>17</v>
      </c>
      <c r="K626" s="25">
        <v>40</v>
      </c>
      <c r="L626" s="26">
        <v>173393.9</v>
      </c>
      <c r="M626" s="26">
        <f t="shared" si="14"/>
        <v>6935756</v>
      </c>
    </row>
    <row r="627" spans="1:13" x14ac:dyDescent="0.2">
      <c r="A627" s="30" t="s">
        <v>0</v>
      </c>
      <c r="B627" s="33">
        <v>555</v>
      </c>
      <c r="C627" s="33" t="s">
        <v>1</v>
      </c>
      <c r="D627" s="33">
        <v>43211150</v>
      </c>
      <c r="E627" s="33" t="s">
        <v>698</v>
      </c>
      <c r="F627" s="33" t="s">
        <v>734</v>
      </c>
      <c r="G627" s="48" t="s">
        <v>1071</v>
      </c>
      <c r="H627" s="35" t="s">
        <v>2</v>
      </c>
      <c r="I627" s="35" t="s">
        <v>108</v>
      </c>
      <c r="J627" s="24" t="s">
        <v>17</v>
      </c>
      <c r="K627" s="25">
        <v>3</v>
      </c>
      <c r="L627" s="26">
        <v>620000</v>
      </c>
      <c r="M627" s="26">
        <f t="shared" si="14"/>
        <v>1860000</v>
      </c>
    </row>
    <row r="628" spans="1:13" x14ac:dyDescent="0.2">
      <c r="A628" s="30" t="s">
        <v>0</v>
      </c>
      <c r="B628" s="33">
        <v>555</v>
      </c>
      <c r="C628" s="33" t="s">
        <v>1</v>
      </c>
      <c r="D628" s="33" t="s">
        <v>1072</v>
      </c>
      <c r="E628" s="33" t="s">
        <v>698</v>
      </c>
      <c r="F628" s="33" t="s">
        <v>734</v>
      </c>
      <c r="G628" s="48" t="s">
        <v>1073</v>
      </c>
      <c r="H628" s="35" t="s">
        <v>2</v>
      </c>
      <c r="I628" s="35" t="s">
        <v>108</v>
      </c>
      <c r="J628" s="24" t="s">
        <v>17</v>
      </c>
      <c r="K628" s="25">
        <v>5</v>
      </c>
      <c r="L628" s="26">
        <v>2500000</v>
      </c>
      <c r="M628" s="26">
        <f t="shared" si="14"/>
        <v>12500000</v>
      </c>
    </row>
    <row r="629" spans="1:13" x14ac:dyDescent="0.2">
      <c r="A629" s="30" t="s">
        <v>0</v>
      </c>
      <c r="B629" s="33">
        <v>555</v>
      </c>
      <c r="C629" s="33" t="s">
        <v>1</v>
      </c>
      <c r="D629" s="33" t="s">
        <v>1072</v>
      </c>
      <c r="E629" s="33" t="s">
        <v>698</v>
      </c>
      <c r="F629" s="33" t="s">
        <v>734</v>
      </c>
      <c r="G629" s="48" t="s">
        <v>1074</v>
      </c>
      <c r="H629" s="35" t="s">
        <v>2</v>
      </c>
      <c r="I629" s="35" t="s">
        <v>108</v>
      </c>
      <c r="J629" s="24" t="s">
        <v>17</v>
      </c>
      <c r="K629" s="25">
        <v>5</v>
      </c>
      <c r="L629" s="26">
        <v>1800000</v>
      </c>
      <c r="M629" s="26">
        <f t="shared" si="14"/>
        <v>9000000</v>
      </c>
    </row>
    <row r="630" spans="1:13" x14ac:dyDescent="0.2">
      <c r="A630" s="30" t="s">
        <v>0</v>
      </c>
      <c r="B630" s="33">
        <v>555</v>
      </c>
      <c r="C630" s="33" t="s">
        <v>1</v>
      </c>
      <c r="D630" s="33" t="s">
        <v>1072</v>
      </c>
      <c r="E630" s="33" t="s">
        <v>698</v>
      </c>
      <c r="F630" s="33" t="s">
        <v>734</v>
      </c>
      <c r="G630" s="48" t="s">
        <v>1075</v>
      </c>
      <c r="H630" s="35" t="s">
        <v>2</v>
      </c>
      <c r="I630" s="35" t="s">
        <v>108</v>
      </c>
      <c r="J630" s="24" t="s">
        <v>17</v>
      </c>
      <c r="K630" s="25">
        <v>940</v>
      </c>
      <c r="L630" s="26">
        <v>300000</v>
      </c>
      <c r="M630" s="26">
        <f t="shared" si="14"/>
        <v>282000000</v>
      </c>
    </row>
    <row r="631" spans="1:13" x14ac:dyDescent="0.2">
      <c r="A631" s="30" t="s">
        <v>0</v>
      </c>
      <c r="B631" s="33">
        <v>555</v>
      </c>
      <c r="C631" s="33" t="s">
        <v>1</v>
      </c>
      <c r="D631" s="33">
        <v>43231512</v>
      </c>
      <c r="E631" s="33" t="s">
        <v>707</v>
      </c>
      <c r="F631" s="33" t="s">
        <v>943</v>
      </c>
      <c r="G631" s="48" t="s">
        <v>1076</v>
      </c>
      <c r="H631" s="35" t="s">
        <v>2</v>
      </c>
      <c r="I631" s="35" t="s">
        <v>108</v>
      </c>
      <c r="J631" s="24" t="s">
        <v>31</v>
      </c>
      <c r="K631" s="25">
        <v>10</v>
      </c>
      <c r="L631" s="26">
        <v>600000</v>
      </c>
      <c r="M631" s="26">
        <f t="shared" si="14"/>
        <v>6000000</v>
      </c>
    </row>
    <row r="632" spans="1:13" x14ac:dyDescent="0.2">
      <c r="A632" s="30" t="s">
        <v>0</v>
      </c>
      <c r="B632" s="33">
        <v>555</v>
      </c>
      <c r="C632" s="33" t="s">
        <v>1</v>
      </c>
      <c r="D632" s="33">
        <v>43231512</v>
      </c>
      <c r="E632" s="33" t="s">
        <v>707</v>
      </c>
      <c r="F632" s="33" t="s">
        <v>943</v>
      </c>
      <c r="G632" s="48" t="s">
        <v>1077</v>
      </c>
      <c r="H632" s="35" t="s">
        <v>2</v>
      </c>
      <c r="I632" s="35" t="s">
        <v>108</v>
      </c>
      <c r="J632" s="24" t="s">
        <v>17</v>
      </c>
      <c r="K632" s="25">
        <v>10</v>
      </c>
      <c r="L632" s="26">
        <v>200000</v>
      </c>
      <c r="M632" s="26">
        <f t="shared" si="14"/>
        <v>2000000</v>
      </c>
    </row>
    <row r="633" spans="1:13" ht="36" x14ac:dyDescent="0.2">
      <c r="A633" s="30" t="s">
        <v>0</v>
      </c>
      <c r="B633" s="33">
        <v>555</v>
      </c>
      <c r="C633" s="33" t="s">
        <v>1</v>
      </c>
      <c r="D633" s="33">
        <v>43231512</v>
      </c>
      <c r="E633" s="33" t="s">
        <v>707</v>
      </c>
      <c r="F633" s="33" t="s">
        <v>943</v>
      </c>
      <c r="G633" s="48" t="s">
        <v>1078</v>
      </c>
      <c r="H633" s="35" t="s">
        <v>2</v>
      </c>
      <c r="I633" s="35" t="s">
        <v>108</v>
      </c>
      <c r="J633" s="24" t="s">
        <v>28</v>
      </c>
      <c r="K633" s="25">
        <v>1</v>
      </c>
      <c r="L633" s="26">
        <v>6000000</v>
      </c>
      <c r="M633" s="26">
        <f t="shared" si="14"/>
        <v>6000000</v>
      </c>
    </row>
    <row r="634" spans="1:13" x14ac:dyDescent="0.2">
      <c r="A634" s="30" t="s">
        <v>0</v>
      </c>
      <c r="B634" s="33">
        <v>555</v>
      </c>
      <c r="C634" s="33" t="s">
        <v>1</v>
      </c>
      <c r="D634" s="33">
        <v>43231512</v>
      </c>
      <c r="E634" s="33" t="s">
        <v>707</v>
      </c>
      <c r="F634" s="33" t="s">
        <v>943</v>
      </c>
      <c r="G634" s="48" t="s">
        <v>1079</v>
      </c>
      <c r="H634" s="35" t="s">
        <v>2</v>
      </c>
      <c r="I634" s="35" t="s">
        <v>108</v>
      </c>
      <c r="J634" s="24" t="s">
        <v>28</v>
      </c>
      <c r="K634" s="25">
        <v>1</v>
      </c>
      <c r="L634" s="26">
        <v>2500000</v>
      </c>
      <c r="M634" s="26">
        <f t="shared" si="14"/>
        <v>2500000</v>
      </c>
    </row>
    <row r="635" spans="1:13" ht="24" x14ac:dyDescent="0.2">
      <c r="A635" s="30" t="s">
        <v>0</v>
      </c>
      <c r="B635" s="33">
        <v>555</v>
      </c>
      <c r="C635" s="33" t="s">
        <v>1</v>
      </c>
      <c r="D635" s="33">
        <v>43231512</v>
      </c>
      <c r="E635" s="33" t="s">
        <v>707</v>
      </c>
      <c r="F635" s="33" t="s">
        <v>943</v>
      </c>
      <c r="G635" s="48" t="s">
        <v>1080</v>
      </c>
      <c r="H635" s="35" t="s">
        <v>2</v>
      </c>
      <c r="I635" s="35" t="s">
        <v>108</v>
      </c>
      <c r="J635" s="24" t="s">
        <v>17</v>
      </c>
      <c r="K635" s="25">
        <v>1</v>
      </c>
      <c r="L635" s="26">
        <v>12500000</v>
      </c>
      <c r="M635" s="26">
        <f t="shared" si="14"/>
        <v>12500000</v>
      </c>
    </row>
    <row r="636" spans="1:13" x14ac:dyDescent="0.2">
      <c r="A636" s="30" t="s">
        <v>0</v>
      </c>
      <c r="B636" s="33">
        <v>555</v>
      </c>
      <c r="C636" s="33" t="s">
        <v>1</v>
      </c>
      <c r="D636" s="33">
        <v>43231512</v>
      </c>
      <c r="E636" s="33" t="s">
        <v>707</v>
      </c>
      <c r="F636" s="33" t="s">
        <v>1081</v>
      </c>
      <c r="G636" s="48" t="s">
        <v>1082</v>
      </c>
      <c r="H636" s="35" t="s">
        <v>2</v>
      </c>
      <c r="I636" s="35" t="s">
        <v>108</v>
      </c>
      <c r="J636" s="24" t="s">
        <v>17</v>
      </c>
      <c r="K636" s="25">
        <v>1</v>
      </c>
      <c r="L636" s="26">
        <v>75900000</v>
      </c>
      <c r="M636" s="26">
        <f t="shared" si="14"/>
        <v>75900000</v>
      </c>
    </row>
    <row r="637" spans="1:13" x14ac:dyDescent="0.2">
      <c r="A637" s="30" t="s">
        <v>0</v>
      </c>
      <c r="B637" s="33">
        <v>555</v>
      </c>
      <c r="C637" s="33" t="s">
        <v>1</v>
      </c>
      <c r="D637" s="33">
        <v>43231512</v>
      </c>
      <c r="E637" s="33" t="s">
        <v>707</v>
      </c>
      <c r="F637" s="33" t="s">
        <v>943</v>
      </c>
      <c r="G637" s="48" t="s">
        <v>1083</v>
      </c>
      <c r="H637" s="35" t="s">
        <v>2</v>
      </c>
      <c r="I637" s="35" t="s">
        <v>108</v>
      </c>
      <c r="J637" s="24" t="s">
        <v>17</v>
      </c>
      <c r="K637" s="25">
        <v>1</v>
      </c>
      <c r="L637" s="26">
        <v>3000000</v>
      </c>
      <c r="M637" s="26">
        <f t="shared" si="14"/>
        <v>3000000</v>
      </c>
    </row>
    <row r="638" spans="1:13" x14ac:dyDescent="0.2">
      <c r="A638" s="30" t="s">
        <v>0</v>
      </c>
      <c r="B638" s="33">
        <v>555</v>
      </c>
      <c r="C638" s="33" t="s">
        <v>1</v>
      </c>
      <c r="D638" s="33">
        <v>43231512</v>
      </c>
      <c r="E638" s="33" t="s">
        <v>707</v>
      </c>
      <c r="F638" s="33" t="s">
        <v>943</v>
      </c>
      <c r="G638" s="48" t="s">
        <v>1084</v>
      </c>
      <c r="H638" s="35" t="s">
        <v>2</v>
      </c>
      <c r="I638" s="35" t="s">
        <v>108</v>
      </c>
      <c r="J638" s="24" t="s">
        <v>28</v>
      </c>
      <c r="K638" s="25">
        <v>1</v>
      </c>
      <c r="L638" s="26">
        <v>38000000</v>
      </c>
      <c r="M638" s="26">
        <f t="shared" si="14"/>
        <v>38000000</v>
      </c>
    </row>
    <row r="639" spans="1:13" x14ac:dyDescent="0.2">
      <c r="A639" s="30" t="s">
        <v>0</v>
      </c>
      <c r="B639" s="33">
        <v>555</v>
      </c>
      <c r="C639" s="33" t="s">
        <v>1</v>
      </c>
      <c r="D639" s="33">
        <v>43231512</v>
      </c>
      <c r="E639" s="33" t="s">
        <v>707</v>
      </c>
      <c r="F639" s="33" t="s">
        <v>943</v>
      </c>
      <c r="G639" s="48" t="s">
        <v>1085</v>
      </c>
      <c r="H639" s="35" t="s">
        <v>2</v>
      </c>
      <c r="I639" s="35" t="s">
        <v>108</v>
      </c>
      <c r="J639" s="24" t="s">
        <v>28</v>
      </c>
      <c r="K639" s="25">
        <v>3</v>
      </c>
      <c r="L639" s="26">
        <v>150000</v>
      </c>
      <c r="M639" s="26">
        <f t="shared" si="14"/>
        <v>450000</v>
      </c>
    </row>
    <row r="640" spans="1:13" x14ac:dyDescent="0.2">
      <c r="A640" s="30" t="s">
        <v>0</v>
      </c>
      <c r="B640" s="33">
        <v>555</v>
      </c>
      <c r="C640" s="33" t="s">
        <v>1</v>
      </c>
      <c r="D640" s="33">
        <v>43231512</v>
      </c>
      <c r="E640" s="33" t="s">
        <v>707</v>
      </c>
      <c r="F640" s="33" t="s">
        <v>943</v>
      </c>
      <c r="G640" s="48" t="s">
        <v>1086</v>
      </c>
      <c r="H640" s="35" t="s">
        <v>2</v>
      </c>
      <c r="I640" s="35" t="s">
        <v>108</v>
      </c>
      <c r="J640" s="24" t="s">
        <v>28</v>
      </c>
      <c r="K640" s="25">
        <v>1</v>
      </c>
      <c r="L640" s="26">
        <v>350000</v>
      </c>
      <c r="M640" s="26">
        <f t="shared" si="14"/>
        <v>350000</v>
      </c>
    </row>
    <row r="641" spans="1:13" x14ac:dyDescent="0.2">
      <c r="A641" s="30" t="s">
        <v>0</v>
      </c>
      <c r="B641" s="33">
        <v>555</v>
      </c>
      <c r="C641" s="33" t="s">
        <v>1</v>
      </c>
      <c r="D641" s="33">
        <v>43231512</v>
      </c>
      <c r="E641" s="33" t="s">
        <v>707</v>
      </c>
      <c r="F641" s="33" t="s">
        <v>943</v>
      </c>
      <c r="G641" s="48" t="s">
        <v>1087</v>
      </c>
      <c r="H641" s="35" t="s">
        <v>2</v>
      </c>
      <c r="I641" s="35" t="s">
        <v>108</v>
      </c>
      <c r="J641" s="24" t="s">
        <v>28</v>
      </c>
      <c r="K641" s="25">
        <v>2</v>
      </c>
      <c r="L641" s="26">
        <v>100000</v>
      </c>
      <c r="M641" s="26">
        <f t="shared" si="14"/>
        <v>200000</v>
      </c>
    </row>
    <row r="642" spans="1:13" x14ac:dyDescent="0.2">
      <c r="A642" s="30" t="s">
        <v>0</v>
      </c>
      <c r="B642" s="33">
        <v>555</v>
      </c>
      <c r="C642" s="33" t="s">
        <v>1</v>
      </c>
      <c r="D642" s="33">
        <v>43231512</v>
      </c>
      <c r="E642" s="33" t="s">
        <v>707</v>
      </c>
      <c r="F642" s="33" t="s">
        <v>943</v>
      </c>
      <c r="G642" s="48" t="s">
        <v>1088</v>
      </c>
      <c r="H642" s="35" t="s">
        <v>2</v>
      </c>
      <c r="I642" s="35" t="s">
        <v>108</v>
      </c>
      <c r="J642" s="24" t="s">
        <v>28</v>
      </c>
      <c r="K642" s="25">
        <v>24</v>
      </c>
      <c r="L642" s="26">
        <v>100000</v>
      </c>
      <c r="M642" s="26">
        <f t="shared" si="14"/>
        <v>2400000</v>
      </c>
    </row>
    <row r="643" spans="1:13" x14ac:dyDescent="0.2">
      <c r="A643" s="30" t="s">
        <v>0</v>
      </c>
      <c r="B643" s="33">
        <v>555</v>
      </c>
      <c r="C643" s="33" t="s">
        <v>1</v>
      </c>
      <c r="D643" s="33">
        <v>43231512</v>
      </c>
      <c r="E643" s="33" t="s">
        <v>707</v>
      </c>
      <c r="F643" s="33" t="s">
        <v>943</v>
      </c>
      <c r="G643" s="48" t="s">
        <v>1089</v>
      </c>
      <c r="H643" s="35" t="s">
        <v>2</v>
      </c>
      <c r="I643" s="35" t="s">
        <v>108</v>
      </c>
      <c r="J643" s="24" t="s">
        <v>28</v>
      </c>
      <c r="K643" s="25">
        <v>20</v>
      </c>
      <c r="L643" s="26">
        <v>110000</v>
      </c>
      <c r="M643" s="26">
        <f t="shared" si="14"/>
        <v>2200000</v>
      </c>
    </row>
    <row r="644" spans="1:13" x14ac:dyDescent="0.2">
      <c r="A644" s="30" t="s">
        <v>0</v>
      </c>
      <c r="B644" s="33">
        <v>555</v>
      </c>
      <c r="C644" s="33" t="s">
        <v>1</v>
      </c>
      <c r="D644" s="33">
        <v>43231512</v>
      </c>
      <c r="E644" s="33" t="s">
        <v>707</v>
      </c>
      <c r="F644" s="33" t="s">
        <v>943</v>
      </c>
      <c r="G644" s="48" t="s">
        <v>1090</v>
      </c>
      <c r="H644" s="35" t="s">
        <v>2</v>
      </c>
      <c r="I644" s="35" t="s">
        <v>108</v>
      </c>
      <c r="J644" s="24" t="s">
        <v>1027</v>
      </c>
      <c r="K644" s="25">
        <v>1</v>
      </c>
      <c r="L644" s="26">
        <v>250000</v>
      </c>
      <c r="M644" s="26">
        <f t="shared" si="14"/>
        <v>250000</v>
      </c>
    </row>
    <row r="645" spans="1:13" x14ac:dyDescent="0.2">
      <c r="A645" s="30" t="s">
        <v>0</v>
      </c>
      <c r="B645" s="33">
        <v>555</v>
      </c>
      <c r="C645" s="33" t="s">
        <v>1</v>
      </c>
      <c r="D645" s="33">
        <v>43231512</v>
      </c>
      <c r="E645" s="33" t="s">
        <v>707</v>
      </c>
      <c r="F645" s="33" t="s">
        <v>943</v>
      </c>
      <c r="G645" s="48" t="s">
        <v>1091</v>
      </c>
      <c r="H645" s="35" t="s">
        <v>2</v>
      </c>
      <c r="I645" s="35" t="s">
        <v>108</v>
      </c>
      <c r="J645" s="24" t="s">
        <v>28</v>
      </c>
      <c r="K645" s="25">
        <v>4</v>
      </c>
      <c r="L645" s="26">
        <v>850000</v>
      </c>
      <c r="M645" s="26">
        <f t="shared" si="14"/>
        <v>3400000</v>
      </c>
    </row>
    <row r="646" spans="1:13" x14ac:dyDescent="0.2">
      <c r="A646" s="30" t="s">
        <v>0</v>
      </c>
      <c r="B646" s="33">
        <v>555</v>
      </c>
      <c r="C646" s="33" t="s">
        <v>1</v>
      </c>
      <c r="D646" s="33">
        <v>43231512</v>
      </c>
      <c r="E646" s="33" t="s">
        <v>707</v>
      </c>
      <c r="F646" s="33" t="s">
        <v>943</v>
      </c>
      <c r="G646" s="48" t="s">
        <v>1091</v>
      </c>
      <c r="H646" s="35" t="s">
        <v>2</v>
      </c>
      <c r="I646" s="35" t="s">
        <v>108</v>
      </c>
      <c r="J646" s="24" t="s">
        <v>28</v>
      </c>
      <c r="K646" s="25">
        <v>4</v>
      </c>
      <c r="L646" s="26">
        <v>850000</v>
      </c>
      <c r="M646" s="26">
        <f t="shared" si="14"/>
        <v>3400000</v>
      </c>
    </row>
    <row r="647" spans="1:13" x14ac:dyDescent="0.2">
      <c r="A647" s="30" t="s">
        <v>0</v>
      </c>
      <c r="B647" s="33">
        <v>555</v>
      </c>
      <c r="C647" s="33" t="s">
        <v>1</v>
      </c>
      <c r="D647" s="33">
        <v>43231512</v>
      </c>
      <c r="E647" s="33" t="s">
        <v>707</v>
      </c>
      <c r="F647" s="33" t="s">
        <v>943</v>
      </c>
      <c r="G647" s="48" t="s">
        <v>1092</v>
      </c>
      <c r="H647" s="35" t="s">
        <v>2</v>
      </c>
      <c r="I647" s="35" t="s">
        <v>108</v>
      </c>
      <c r="J647" s="24" t="s">
        <v>28</v>
      </c>
      <c r="K647" s="25">
        <v>15</v>
      </c>
      <c r="L647" s="26">
        <v>710000</v>
      </c>
      <c r="M647" s="26">
        <f t="shared" si="14"/>
        <v>10650000</v>
      </c>
    </row>
    <row r="648" spans="1:13" x14ac:dyDescent="0.2">
      <c r="A648" s="30" t="s">
        <v>0</v>
      </c>
      <c r="B648" s="33">
        <v>555</v>
      </c>
      <c r="C648" s="33" t="s">
        <v>1</v>
      </c>
      <c r="D648" s="33">
        <v>43231512</v>
      </c>
      <c r="E648" s="33" t="s">
        <v>707</v>
      </c>
      <c r="F648" s="33" t="s">
        <v>943</v>
      </c>
      <c r="G648" s="48" t="s">
        <v>1093</v>
      </c>
      <c r="H648" s="35" t="s">
        <v>2</v>
      </c>
      <c r="I648" s="35" t="s">
        <v>108</v>
      </c>
      <c r="J648" s="24" t="s">
        <v>28</v>
      </c>
      <c r="K648" s="25">
        <v>1</v>
      </c>
      <c r="L648" s="26">
        <v>645000</v>
      </c>
      <c r="M648" s="26">
        <f t="shared" si="14"/>
        <v>645000</v>
      </c>
    </row>
    <row r="649" spans="1:13" x14ac:dyDescent="0.2">
      <c r="A649" s="30" t="s">
        <v>0</v>
      </c>
      <c r="B649" s="33">
        <v>555</v>
      </c>
      <c r="C649" s="33" t="s">
        <v>1</v>
      </c>
      <c r="D649" s="33">
        <v>43231512</v>
      </c>
      <c r="E649" s="33" t="s">
        <v>707</v>
      </c>
      <c r="F649" s="33" t="s">
        <v>943</v>
      </c>
      <c r="G649" s="48" t="s">
        <v>1094</v>
      </c>
      <c r="H649" s="35" t="s">
        <v>2</v>
      </c>
      <c r="I649" s="35" t="s">
        <v>108</v>
      </c>
      <c r="J649" s="24" t="s">
        <v>28</v>
      </c>
      <c r="K649" s="25">
        <v>1</v>
      </c>
      <c r="L649" s="26">
        <v>1875000</v>
      </c>
      <c r="M649" s="26">
        <f t="shared" ref="M649:M712" si="15">+L649*K649</f>
        <v>1875000</v>
      </c>
    </row>
    <row r="650" spans="1:13" ht="24" x14ac:dyDescent="0.2">
      <c r="A650" s="30" t="s">
        <v>0</v>
      </c>
      <c r="B650" s="30">
        <v>556</v>
      </c>
      <c r="C650" s="30" t="s">
        <v>1</v>
      </c>
      <c r="D650" s="30" t="s">
        <v>69</v>
      </c>
      <c r="E650" s="30" t="s">
        <v>27</v>
      </c>
      <c r="F650" s="30" t="s">
        <v>67</v>
      </c>
      <c r="G650" s="47" t="s">
        <v>1095</v>
      </c>
      <c r="H650" s="24" t="s">
        <v>2</v>
      </c>
      <c r="I650" s="24" t="s">
        <v>3</v>
      </c>
      <c r="J650" s="24" t="s">
        <v>17</v>
      </c>
      <c r="K650" s="25">
        <v>1</v>
      </c>
      <c r="L650" s="49">
        <v>1671039</v>
      </c>
      <c r="M650" s="26">
        <f t="shared" si="15"/>
        <v>1671039</v>
      </c>
    </row>
    <row r="651" spans="1:13" ht="36" x14ac:dyDescent="0.2">
      <c r="A651" s="30" t="s">
        <v>0</v>
      </c>
      <c r="B651" s="30">
        <v>556</v>
      </c>
      <c r="C651" s="30" t="s">
        <v>1</v>
      </c>
      <c r="D651" s="30" t="s">
        <v>69</v>
      </c>
      <c r="E651" s="30" t="s">
        <v>27</v>
      </c>
      <c r="F651" s="30" t="s">
        <v>67</v>
      </c>
      <c r="G651" s="47" t="s">
        <v>1096</v>
      </c>
      <c r="H651" s="24" t="s">
        <v>2</v>
      </c>
      <c r="I651" s="24" t="s">
        <v>3</v>
      </c>
      <c r="J651" s="24" t="s">
        <v>17</v>
      </c>
      <c r="K651" s="25">
        <v>1</v>
      </c>
      <c r="L651" s="26">
        <v>1671039</v>
      </c>
      <c r="M651" s="26">
        <f t="shared" si="15"/>
        <v>1671039</v>
      </c>
    </row>
    <row r="652" spans="1:13" ht="36" x14ac:dyDescent="0.2">
      <c r="A652" s="30" t="s">
        <v>0</v>
      </c>
      <c r="B652" s="30">
        <v>556</v>
      </c>
      <c r="C652" s="30" t="s">
        <v>1</v>
      </c>
      <c r="D652" s="30" t="s">
        <v>69</v>
      </c>
      <c r="E652" s="30" t="s">
        <v>27</v>
      </c>
      <c r="F652" s="30" t="s">
        <v>67</v>
      </c>
      <c r="G652" s="47" t="s">
        <v>1097</v>
      </c>
      <c r="H652" s="24" t="s">
        <v>2</v>
      </c>
      <c r="I652" s="24" t="s">
        <v>3</v>
      </c>
      <c r="J652" s="24" t="s">
        <v>17</v>
      </c>
      <c r="K652" s="25">
        <v>1</v>
      </c>
      <c r="L652" s="26">
        <v>1671039</v>
      </c>
      <c r="M652" s="26">
        <f t="shared" si="15"/>
        <v>1671039</v>
      </c>
    </row>
    <row r="653" spans="1:13" x14ac:dyDescent="0.2">
      <c r="A653" s="30" t="s">
        <v>0</v>
      </c>
      <c r="B653" s="30">
        <v>556</v>
      </c>
      <c r="C653" s="30" t="s">
        <v>1</v>
      </c>
      <c r="D653" s="30" t="s">
        <v>137</v>
      </c>
      <c r="E653" s="30" t="s">
        <v>119</v>
      </c>
      <c r="F653" s="30" t="s">
        <v>138</v>
      </c>
      <c r="G653" s="47" t="s">
        <v>1098</v>
      </c>
      <c r="H653" s="24" t="s">
        <v>2</v>
      </c>
      <c r="I653" s="24" t="s">
        <v>3</v>
      </c>
      <c r="J653" s="24" t="s">
        <v>1099</v>
      </c>
      <c r="K653" s="25">
        <v>1</v>
      </c>
      <c r="L653" s="26">
        <v>87000000</v>
      </c>
      <c r="M653" s="26">
        <f t="shared" si="15"/>
        <v>87000000</v>
      </c>
    </row>
    <row r="654" spans="1:13" ht="22.5" customHeight="1" x14ac:dyDescent="0.2">
      <c r="A654" s="30" t="s">
        <v>0</v>
      </c>
      <c r="B654" s="30">
        <v>556</v>
      </c>
      <c r="C654" s="30" t="s">
        <v>1</v>
      </c>
      <c r="D654" s="30" t="s">
        <v>137</v>
      </c>
      <c r="E654" s="30" t="s">
        <v>119</v>
      </c>
      <c r="F654" s="30" t="s">
        <v>138</v>
      </c>
      <c r="G654" s="47" t="s">
        <v>1100</v>
      </c>
      <c r="H654" s="24" t="s">
        <v>2</v>
      </c>
      <c r="I654" s="24" t="s">
        <v>3</v>
      </c>
      <c r="J654" s="24" t="s">
        <v>17</v>
      </c>
      <c r="K654" s="25">
        <v>1</v>
      </c>
      <c r="L654" s="50">
        <v>61000000</v>
      </c>
      <c r="M654" s="26">
        <f t="shared" si="15"/>
        <v>61000000</v>
      </c>
    </row>
    <row r="655" spans="1:13" x14ac:dyDescent="0.2">
      <c r="A655" s="30" t="s">
        <v>0</v>
      </c>
      <c r="B655" s="30">
        <v>556</v>
      </c>
      <c r="C655" s="30" t="s">
        <v>1</v>
      </c>
      <c r="D655" s="30" t="s">
        <v>137</v>
      </c>
      <c r="E655" s="30" t="s">
        <v>119</v>
      </c>
      <c r="F655" s="30" t="s">
        <v>138</v>
      </c>
      <c r="G655" s="47" t="s">
        <v>1101</v>
      </c>
      <c r="H655" s="24" t="s">
        <v>2</v>
      </c>
      <c r="I655" s="24" t="s">
        <v>3</v>
      </c>
      <c r="J655" s="24" t="s">
        <v>1099</v>
      </c>
      <c r="K655" s="51">
        <v>1</v>
      </c>
      <c r="L655" s="50">
        <v>346952000</v>
      </c>
      <c r="M655" s="26">
        <f t="shared" si="15"/>
        <v>346952000</v>
      </c>
    </row>
    <row r="656" spans="1:13" x14ac:dyDescent="0.2">
      <c r="A656" s="30" t="s">
        <v>0</v>
      </c>
      <c r="B656" s="30">
        <v>556</v>
      </c>
      <c r="C656" s="30" t="s">
        <v>1</v>
      </c>
      <c r="D656" s="30" t="s">
        <v>137</v>
      </c>
      <c r="E656" s="30" t="s">
        <v>119</v>
      </c>
      <c r="F656" s="30" t="s">
        <v>138</v>
      </c>
      <c r="G656" s="47" t="s">
        <v>1102</v>
      </c>
      <c r="H656" s="24" t="s">
        <v>2</v>
      </c>
      <c r="I656" s="24" t="s">
        <v>3</v>
      </c>
      <c r="J656" s="24" t="s">
        <v>28</v>
      </c>
      <c r="K656" s="51">
        <v>1</v>
      </c>
      <c r="L656" s="26">
        <v>4200000</v>
      </c>
      <c r="M656" s="26">
        <f t="shared" si="15"/>
        <v>4200000</v>
      </c>
    </row>
    <row r="657" spans="1:13" x14ac:dyDescent="0.2">
      <c r="A657" s="30" t="s">
        <v>0</v>
      </c>
      <c r="B657" s="30">
        <v>556</v>
      </c>
      <c r="C657" s="30" t="s">
        <v>1</v>
      </c>
      <c r="D657" s="30" t="s">
        <v>137</v>
      </c>
      <c r="E657" s="30" t="s">
        <v>119</v>
      </c>
      <c r="F657" s="30" t="s">
        <v>138</v>
      </c>
      <c r="G657" s="47" t="s">
        <v>1103</v>
      </c>
      <c r="H657" s="24" t="s">
        <v>2</v>
      </c>
      <c r="I657" s="24" t="s">
        <v>3</v>
      </c>
      <c r="J657" s="24" t="s">
        <v>28</v>
      </c>
      <c r="K657" s="51">
        <v>1</v>
      </c>
      <c r="L657" s="26">
        <v>100000</v>
      </c>
      <c r="M657" s="26">
        <f t="shared" si="15"/>
        <v>100000</v>
      </c>
    </row>
    <row r="658" spans="1:13" x14ac:dyDescent="0.2">
      <c r="A658" s="30" t="s">
        <v>0</v>
      </c>
      <c r="B658" s="30">
        <v>556</v>
      </c>
      <c r="C658" s="30" t="s">
        <v>1</v>
      </c>
      <c r="D658" s="30" t="s">
        <v>137</v>
      </c>
      <c r="E658" s="30" t="s">
        <v>119</v>
      </c>
      <c r="F658" s="30" t="s">
        <v>138</v>
      </c>
      <c r="G658" s="47" t="s">
        <v>1104</v>
      </c>
      <c r="H658" s="24" t="s">
        <v>2</v>
      </c>
      <c r="I658" s="24" t="s">
        <v>3</v>
      </c>
      <c r="J658" s="24" t="s">
        <v>28</v>
      </c>
      <c r="K658" s="51">
        <v>1</v>
      </c>
      <c r="L658" s="26">
        <v>2500000</v>
      </c>
      <c r="M658" s="26">
        <f t="shared" si="15"/>
        <v>2500000</v>
      </c>
    </row>
    <row r="659" spans="1:13" x14ac:dyDescent="0.2">
      <c r="A659" s="30" t="s">
        <v>0</v>
      </c>
      <c r="B659" s="30">
        <v>556</v>
      </c>
      <c r="C659" s="30" t="s">
        <v>1</v>
      </c>
      <c r="D659" s="30" t="s">
        <v>137</v>
      </c>
      <c r="E659" s="30" t="s">
        <v>119</v>
      </c>
      <c r="F659" s="30" t="s">
        <v>138</v>
      </c>
      <c r="G659" s="47" t="s">
        <v>1105</v>
      </c>
      <c r="H659" s="24" t="s">
        <v>2</v>
      </c>
      <c r="I659" s="24" t="s">
        <v>3</v>
      </c>
      <c r="J659" s="24" t="s">
        <v>28</v>
      </c>
      <c r="K659" s="51">
        <v>1</v>
      </c>
      <c r="L659" s="26">
        <v>4200000</v>
      </c>
      <c r="M659" s="26">
        <f t="shared" si="15"/>
        <v>4200000</v>
      </c>
    </row>
    <row r="660" spans="1:13" ht="36" x14ac:dyDescent="0.2">
      <c r="A660" s="30" t="s">
        <v>0</v>
      </c>
      <c r="B660" s="30">
        <v>556</v>
      </c>
      <c r="C660" s="30" t="s">
        <v>1</v>
      </c>
      <c r="D660" s="30">
        <v>80101507</v>
      </c>
      <c r="E660" s="30" t="s">
        <v>966</v>
      </c>
      <c r="F660" s="30" t="s">
        <v>967</v>
      </c>
      <c r="G660" s="47" t="s">
        <v>1106</v>
      </c>
      <c r="H660" s="24" t="s">
        <v>2</v>
      </c>
      <c r="I660" s="24" t="s">
        <v>3</v>
      </c>
      <c r="J660" s="24" t="s">
        <v>17</v>
      </c>
      <c r="K660" s="51">
        <v>1</v>
      </c>
      <c r="L660" s="49">
        <v>184730053</v>
      </c>
      <c r="M660" s="26">
        <f t="shared" si="15"/>
        <v>184730053</v>
      </c>
    </row>
    <row r="661" spans="1:13" ht="24" x14ac:dyDescent="0.2">
      <c r="A661" s="30" t="s">
        <v>0</v>
      </c>
      <c r="B661" s="30">
        <v>556</v>
      </c>
      <c r="C661" s="30" t="s">
        <v>1</v>
      </c>
      <c r="D661" s="30" t="s">
        <v>1107</v>
      </c>
      <c r="E661" s="30" t="s">
        <v>32</v>
      </c>
      <c r="F661" s="30" t="str">
        <f>[1]Hoja1!$D$1140</f>
        <v>10499-01900-100486</v>
      </c>
      <c r="G661" s="47" t="s">
        <v>1108</v>
      </c>
      <c r="H661" s="24" t="s">
        <v>2</v>
      </c>
      <c r="I661" s="24" t="s">
        <v>3</v>
      </c>
      <c r="J661" s="24" t="s">
        <v>1099</v>
      </c>
      <c r="K661" s="51">
        <v>1</v>
      </c>
      <c r="L661" s="52">
        <v>9100000</v>
      </c>
      <c r="M661" s="26">
        <f t="shared" si="15"/>
        <v>9100000</v>
      </c>
    </row>
    <row r="662" spans="1:13" ht="24" x14ac:dyDescent="0.2">
      <c r="A662" s="30" t="s">
        <v>0</v>
      </c>
      <c r="B662" s="30">
        <v>556</v>
      </c>
      <c r="C662" s="30" t="s">
        <v>1</v>
      </c>
      <c r="D662" s="30" t="s">
        <v>1107</v>
      </c>
      <c r="E662" s="30" t="s">
        <v>32</v>
      </c>
      <c r="F662" s="30" t="str">
        <f>[1]Hoja1!$D$1140</f>
        <v>10499-01900-100486</v>
      </c>
      <c r="G662" s="47" t="s">
        <v>1109</v>
      </c>
      <c r="H662" s="24" t="s">
        <v>2</v>
      </c>
      <c r="I662" s="24" t="s">
        <v>3</v>
      </c>
      <c r="J662" s="24" t="s">
        <v>1099</v>
      </c>
      <c r="K662" s="51">
        <v>1</v>
      </c>
      <c r="L662" s="52">
        <v>75400000</v>
      </c>
      <c r="M662" s="26">
        <f t="shared" si="15"/>
        <v>75400000</v>
      </c>
    </row>
    <row r="663" spans="1:13" ht="24" x14ac:dyDescent="0.2">
      <c r="A663" s="30" t="s">
        <v>0</v>
      </c>
      <c r="B663" s="30">
        <v>556</v>
      </c>
      <c r="C663" s="30" t="s">
        <v>1</v>
      </c>
      <c r="D663" s="30" t="s">
        <v>1107</v>
      </c>
      <c r="E663" s="30" t="s">
        <v>32</v>
      </c>
      <c r="F663" s="30" t="s">
        <v>1110</v>
      </c>
      <c r="G663" s="47" t="s">
        <v>1111</v>
      </c>
      <c r="H663" s="24" t="s">
        <v>2</v>
      </c>
      <c r="I663" s="24" t="s">
        <v>3</v>
      </c>
      <c r="J663" s="24" t="s">
        <v>1099</v>
      </c>
      <c r="K663" s="51">
        <v>1</v>
      </c>
      <c r="L663" s="52">
        <v>1326000</v>
      </c>
      <c r="M663" s="26">
        <f t="shared" si="15"/>
        <v>1326000</v>
      </c>
    </row>
    <row r="664" spans="1:13" x14ac:dyDescent="0.2">
      <c r="A664" s="30" t="s">
        <v>0</v>
      </c>
      <c r="B664" s="30">
        <v>556</v>
      </c>
      <c r="C664" s="30" t="s">
        <v>1</v>
      </c>
      <c r="D664" s="30" t="s">
        <v>1107</v>
      </c>
      <c r="E664" s="30" t="s">
        <v>32</v>
      </c>
      <c r="F664" s="30" t="s">
        <v>1110</v>
      </c>
      <c r="G664" s="47" t="s">
        <v>1112</v>
      </c>
      <c r="H664" s="24" t="s">
        <v>2</v>
      </c>
      <c r="I664" s="24" t="s">
        <v>3</v>
      </c>
      <c r="J664" s="24" t="s">
        <v>1099</v>
      </c>
      <c r="K664" s="51">
        <v>1</v>
      </c>
      <c r="L664" s="52">
        <v>44531500</v>
      </c>
      <c r="M664" s="26">
        <f t="shared" si="15"/>
        <v>44531500</v>
      </c>
    </row>
    <row r="665" spans="1:13" ht="26.25" customHeight="1" x14ac:dyDescent="0.2">
      <c r="A665" s="30" t="s">
        <v>0</v>
      </c>
      <c r="B665" s="30">
        <v>556</v>
      </c>
      <c r="C665" s="30" t="s">
        <v>1</v>
      </c>
      <c r="D665" s="30" t="s">
        <v>1107</v>
      </c>
      <c r="E665" s="30" t="s">
        <v>32</v>
      </c>
      <c r="F665" s="30" t="s">
        <v>1110</v>
      </c>
      <c r="G665" s="47" t="s">
        <v>1113</v>
      </c>
      <c r="H665" s="24" t="s">
        <v>2</v>
      </c>
      <c r="I665" s="24" t="s">
        <v>3</v>
      </c>
      <c r="J665" s="24" t="s">
        <v>1099</v>
      </c>
      <c r="K665" s="51">
        <v>1</v>
      </c>
      <c r="L665" s="52">
        <v>2535000</v>
      </c>
      <c r="M665" s="26">
        <f t="shared" si="15"/>
        <v>2535000</v>
      </c>
    </row>
    <row r="666" spans="1:13" ht="24" x14ac:dyDescent="0.2">
      <c r="A666" s="30" t="s">
        <v>0</v>
      </c>
      <c r="B666" s="30">
        <v>556</v>
      </c>
      <c r="C666" s="30" t="s">
        <v>1</v>
      </c>
      <c r="D666" s="30" t="s">
        <v>1107</v>
      </c>
      <c r="E666" s="30" t="s">
        <v>32</v>
      </c>
      <c r="F666" s="30" t="s">
        <v>1110</v>
      </c>
      <c r="G666" s="47" t="s">
        <v>1114</v>
      </c>
      <c r="H666" s="24" t="s">
        <v>2</v>
      </c>
      <c r="I666" s="24" t="s">
        <v>3</v>
      </c>
      <c r="J666" s="24" t="s">
        <v>1099</v>
      </c>
      <c r="K666" s="51">
        <v>1</v>
      </c>
      <c r="L666" s="52">
        <v>520000</v>
      </c>
      <c r="M666" s="26">
        <f t="shared" si="15"/>
        <v>520000</v>
      </c>
    </row>
    <row r="667" spans="1:13" ht="24" x14ac:dyDescent="0.2">
      <c r="A667" s="30" t="s">
        <v>0</v>
      </c>
      <c r="B667" s="30">
        <v>556</v>
      </c>
      <c r="C667" s="30" t="s">
        <v>1</v>
      </c>
      <c r="D667" s="30" t="s">
        <v>1107</v>
      </c>
      <c r="E667" s="30" t="s">
        <v>32</v>
      </c>
      <c r="F667" s="30" t="s">
        <v>1115</v>
      </c>
      <c r="G667" s="47" t="s">
        <v>1116</v>
      </c>
      <c r="H667" s="24" t="s">
        <v>2</v>
      </c>
      <c r="I667" s="24" t="s">
        <v>3</v>
      </c>
      <c r="J667" s="24" t="s">
        <v>1099</v>
      </c>
      <c r="K667" s="51">
        <v>1</v>
      </c>
      <c r="L667" s="52">
        <v>918000</v>
      </c>
      <c r="M667" s="26">
        <f t="shared" si="15"/>
        <v>918000</v>
      </c>
    </row>
    <row r="668" spans="1:13" ht="24" x14ac:dyDescent="0.2">
      <c r="A668" s="30" t="s">
        <v>0</v>
      </c>
      <c r="B668" s="30">
        <v>556</v>
      </c>
      <c r="C668" s="30" t="s">
        <v>1</v>
      </c>
      <c r="D668" s="30" t="s">
        <v>1107</v>
      </c>
      <c r="E668" s="30" t="s">
        <v>32</v>
      </c>
      <c r="F668" s="30" t="s">
        <v>1110</v>
      </c>
      <c r="G668" s="47" t="s">
        <v>1117</v>
      </c>
      <c r="H668" s="24" t="s">
        <v>2</v>
      </c>
      <c r="I668" s="24" t="s">
        <v>3</v>
      </c>
      <c r="J668" s="24" t="s">
        <v>1099</v>
      </c>
      <c r="K668" s="51">
        <v>1</v>
      </c>
      <c r="L668" s="52">
        <v>1530000</v>
      </c>
      <c r="M668" s="26">
        <f t="shared" si="15"/>
        <v>1530000</v>
      </c>
    </row>
    <row r="669" spans="1:13" x14ac:dyDescent="0.2">
      <c r="A669" s="30" t="s">
        <v>0</v>
      </c>
      <c r="B669" s="30">
        <v>556</v>
      </c>
      <c r="C669" s="30" t="s">
        <v>1</v>
      </c>
      <c r="D669" s="30" t="s">
        <v>1107</v>
      </c>
      <c r="E669" s="30" t="s">
        <v>32</v>
      </c>
      <c r="F669" s="30" t="s">
        <v>1110</v>
      </c>
      <c r="G669" s="47" t="s">
        <v>1118</v>
      </c>
      <c r="H669" s="24" t="s">
        <v>2</v>
      </c>
      <c r="I669" s="24" t="s">
        <v>3</v>
      </c>
      <c r="J669" s="24" t="s">
        <v>1099</v>
      </c>
      <c r="K669" s="51">
        <v>1</v>
      </c>
      <c r="L669" s="52">
        <v>41106000</v>
      </c>
      <c r="M669" s="26">
        <f t="shared" si="15"/>
        <v>41106000</v>
      </c>
    </row>
    <row r="670" spans="1:13" ht="24.75" customHeight="1" x14ac:dyDescent="0.2">
      <c r="A670" s="30" t="s">
        <v>0</v>
      </c>
      <c r="B670" s="30">
        <v>556</v>
      </c>
      <c r="C670" s="30" t="s">
        <v>1</v>
      </c>
      <c r="D670" s="30" t="s">
        <v>1107</v>
      </c>
      <c r="E670" s="30" t="s">
        <v>32</v>
      </c>
      <c r="F670" s="30" t="s">
        <v>1110</v>
      </c>
      <c r="G670" s="47" t="s">
        <v>1119</v>
      </c>
      <c r="H670" s="24" t="s">
        <v>2</v>
      </c>
      <c r="I670" s="24" t="s">
        <v>3</v>
      </c>
      <c r="J670" s="24" t="s">
        <v>1099</v>
      </c>
      <c r="K670" s="51">
        <v>1</v>
      </c>
      <c r="L670" s="52">
        <v>2340000</v>
      </c>
      <c r="M670" s="26">
        <f t="shared" si="15"/>
        <v>2340000</v>
      </c>
    </row>
    <row r="671" spans="1:13" ht="24" x14ac:dyDescent="0.2">
      <c r="A671" s="30" t="s">
        <v>0</v>
      </c>
      <c r="B671" s="30">
        <v>556</v>
      </c>
      <c r="C671" s="30" t="s">
        <v>1</v>
      </c>
      <c r="D671" s="30" t="s">
        <v>1107</v>
      </c>
      <c r="E671" s="30" t="s">
        <v>32</v>
      </c>
      <c r="F671" s="30" t="s">
        <v>1110</v>
      </c>
      <c r="G671" s="47" t="s">
        <v>1120</v>
      </c>
      <c r="H671" s="24" t="s">
        <v>2</v>
      </c>
      <c r="I671" s="24" t="s">
        <v>3</v>
      </c>
      <c r="J671" s="24" t="s">
        <v>1099</v>
      </c>
      <c r="K671" s="51">
        <v>1</v>
      </c>
      <c r="L671" s="52">
        <v>600000</v>
      </c>
      <c r="M671" s="26">
        <f t="shared" si="15"/>
        <v>600000</v>
      </c>
    </row>
    <row r="672" spans="1:13" x14ac:dyDescent="0.2">
      <c r="A672" s="30" t="s">
        <v>0</v>
      </c>
      <c r="B672" s="30">
        <v>556</v>
      </c>
      <c r="C672" s="30" t="s">
        <v>1</v>
      </c>
      <c r="D672" s="30" t="s">
        <v>1107</v>
      </c>
      <c r="E672" s="30" t="s">
        <v>32</v>
      </c>
      <c r="F672" s="30" t="s">
        <v>1110</v>
      </c>
      <c r="G672" s="47" t="s">
        <v>1121</v>
      </c>
      <c r="H672" s="24" t="s">
        <v>2</v>
      </c>
      <c r="I672" s="24" t="s">
        <v>3</v>
      </c>
      <c r="J672" s="24" t="s">
        <v>1099</v>
      </c>
      <c r="K672" s="51">
        <v>1</v>
      </c>
      <c r="L672" s="52">
        <v>68737500</v>
      </c>
      <c r="M672" s="26">
        <f t="shared" si="15"/>
        <v>68737500</v>
      </c>
    </row>
    <row r="673" spans="1:13" x14ac:dyDescent="0.2">
      <c r="A673" s="30" t="s">
        <v>0</v>
      </c>
      <c r="B673" s="30">
        <v>556</v>
      </c>
      <c r="C673" s="30" t="s">
        <v>1</v>
      </c>
      <c r="D673" s="30" t="s">
        <v>1107</v>
      </c>
      <c r="E673" s="30" t="s">
        <v>32</v>
      </c>
      <c r="F673" s="30" t="str">
        <f>[1]Hoja1!$D$1132</f>
        <v>10499-01900-100486</v>
      </c>
      <c r="G673" s="47" t="s">
        <v>1122</v>
      </c>
      <c r="H673" s="24" t="s">
        <v>2</v>
      </c>
      <c r="I673" s="24" t="s">
        <v>3</v>
      </c>
      <c r="J673" s="24" t="s">
        <v>1099</v>
      </c>
      <c r="K673" s="51">
        <v>1</v>
      </c>
      <c r="L673" s="52">
        <v>57630000</v>
      </c>
      <c r="M673" s="26">
        <f t="shared" si="15"/>
        <v>57630000</v>
      </c>
    </row>
    <row r="674" spans="1:13" x14ac:dyDescent="0.2">
      <c r="A674" s="30" t="s">
        <v>0</v>
      </c>
      <c r="B674" s="30">
        <v>556</v>
      </c>
      <c r="C674" s="30" t="s">
        <v>1</v>
      </c>
      <c r="D674" s="30" t="s">
        <v>1107</v>
      </c>
      <c r="E674" s="30" t="s">
        <v>32</v>
      </c>
      <c r="F674" s="30" t="s">
        <v>1110</v>
      </c>
      <c r="G674" s="47" t="s">
        <v>1123</v>
      </c>
      <c r="H674" s="24" t="s">
        <v>2</v>
      </c>
      <c r="I674" s="24" t="s">
        <v>3</v>
      </c>
      <c r="J674" s="24" t="s">
        <v>1099</v>
      </c>
      <c r="K674" s="51">
        <v>1</v>
      </c>
      <c r="L674" s="52">
        <v>400000</v>
      </c>
      <c r="M674" s="26">
        <f t="shared" si="15"/>
        <v>400000</v>
      </c>
    </row>
    <row r="675" spans="1:13" x14ac:dyDescent="0.2">
      <c r="A675" s="30" t="s">
        <v>0</v>
      </c>
      <c r="B675" s="30">
        <v>556</v>
      </c>
      <c r="C675" s="30" t="s">
        <v>1</v>
      </c>
      <c r="D675" s="30" t="s">
        <v>1107</v>
      </c>
      <c r="E675" s="30" t="s">
        <v>32</v>
      </c>
      <c r="F675" s="30" t="s">
        <v>1110</v>
      </c>
      <c r="G675" s="47" t="s">
        <v>1124</v>
      </c>
      <c r="H675" s="24" t="s">
        <v>2</v>
      </c>
      <c r="I675" s="24" t="s">
        <v>3</v>
      </c>
      <c r="J675" s="24" t="s">
        <v>1099</v>
      </c>
      <c r="K675" s="51">
        <v>1</v>
      </c>
      <c r="L675" s="52">
        <v>800000</v>
      </c>
      <c r="M675" s="26">
        <f t="shared" si="15"/>
        <v>800000</v>
      </c>
    </row>
    <row r="676" spans="1:13" x14ac:dyDescent="0.2">
      <c r="A676" s="30" t="s">
        <v>0</v>
      </c>
      <c r="B676" s="30">
        <v>556</v>
      </c>
      <c r="C676" s="30" t="s">
        <v>1</v>
      </c>
      <c r="D676" s="30" t="s">
        <v>1107</v>
      </c>
      <c r="E676" s="30" t="s">
        <v>32</v>
      </c>
      <c r="F676" s="30" t="str">
        <f>[1]Hoja1!$D$1140</f>
        <v>10499-01900-100486</v>
      </c>
      <c r="G676" s="47" t="s">
        <v>1125</v>
      </c>
      <c r="H676" s="24" t="s">
        <v>2</v>
      </c>
      <c r="I676" s="24" t="s">
        <v>3</v>
      </c>
      <c r="J676" s="24" t="s">
        <v>1099</v>
      </c>
      <c r="K676" s="51">
        <v>1</v>
      </c>
      <c r="L676" s="52">
        <v>19500000</v>
      </c>
      <c r="M676" s="26">
        <f t="shared" si="15"/>
        <v>19500000</v>
      </c>
    </row>
    <row r="677" spans="1:13" x14ac:dyDescent="0.2">
      <c r="A677" s="30" t="s">
        <v>0</v>
      </c>
      <c r="B677" s="30">
        <v>556</v>
      </c>
      <c r="C677" s="30" t="s">
        <v>1</v>
      </c>
      <c r="D677" s="30" t="s">
        <v>1107</v>
      </c>
      <c r="E677" s="30" t="s">
        <v>32</v>
      </c>
      <c r="F677" s="30" t="str">
        <f>[1]Hoja1!$D$1140</f>
        <v>10499-01900-100486</v>
      </c>
      <c r="G677" s="47" t="s">
        <v>1126</v>
      </c>
      <c r="H677" s="24" t="s">
        <v>2</v>
      </c>
      <c r="I677" s="24" t="s">
        <v>3</v>
      </c>
      <c r="J677" s="24" t="s">
        <v>1099</v>
      </c>
      <c r="K677" s="51">
        <v>1</v>
      </c>
      <c r="L677" s="52">
        <v>16900000</v>
      </c>
      <c r="M677" s="26">
        <f t="shared" si="15"/>
        <v>16900000</v>
      </c>
    </row>
    <row r="678" spans="1:13" x14ac:dyDescent="0.2">
      <c r="A678" s="30" t="s">
        <v>0</v>
      </c>
      <c r="B678" s="30">
        <v>556</v>
      </c>
      <c r="C678" s="30" t="s">
        <v>1</v>
      </c>
      <c r="D678" s="30" t="s">
        <v>1107</v>
      </c>
      <c r="E678" s="30" t="s">
        <v>32</v>
      </c>
      <c r="F678" s="30" t="s">
        <v>1110</v>
      </c>
      <c r="G678" s="47" t="s">
        <v>1127</v>
      </c>
      <c r="H678" s="24" t="s">
        <v>2</v>
      </c>
      <c r="I678" s="24" t="s">
        <v>3</v>
      </c>
      <c r="J678" s="24" t="s">
        <v>1099</v>
      </c>
      <c r="K678" s="51">
        <v>1</v>
      </c>
      <c r="L678" s="52">
        <v>1500000</v>
      </c>
      <c r="M678" s="26">
        <f t="shared" si="15"/>
        <v>1500000</v>
      </c>
    </row>
    <row r="679" spans="1:13" ht="24" x14ac:dyDescent="0.2">
      <c r="A679" s="30" t="s">
        <v>0</v>
      </c>
      <c r="B679" s="30">
        <v>556</v>
      </c>
      <c r="C679" s="30" t="s">
        <v>1</v>
      </c>
      <c r="D679" s="30" t="s">
        <v>1107</v>
      </c>
      <c r="E679" s="30" t="s">
        <v>32</v>
      </c>
      <c r="F679" s="30" t="s">
        <v>1110</v>
      </c>
      <c r="G679" s="47" t="s">
        <v>1128</v>
      </c>
      <c r="H679" s="24" t="s">
        <v>2</v>
      </c>
      <c r="I679" s="24" t="s">
        <v>3</v>
      </c>
      <c r="J679" s="24" t="s">
        <v>1099</v>
      </c>
      <c r="K679" s="51">
        <v>1</v>
      </c>
      <c r="L679" s="52">
        <v>2000000</v>
      </c>
      <c r="M679" s="26">
        <f t="shared" si="15"/>
        <v>2000000</v>
      </c>
    </row>
    <row r="680" spans="1:13" x14ac:dyDescent="0.2">
      <c r="A680" s="30" t="s">
        <v>0</v>
      </c>
      <c r="B680" s="30">
        <v>556</v>
      </c>
      <c r="C680" s="30" t="s">
        <v>1</v>
      </c>
      <c r="D680" s="30" t="s">
        <v>1129</v>
      </c>
      <c r="E680" s="30" t="s">
        <v>32</v>
      </c>
      <c r="F680" s="30" t="s">
        <v>1130</v>
      </c>
      <c r="G680" s="47" t="s">
        <v>1131</v>
      </c>
      <c r="H680" s="24" t="s">
        <v>2</v>
      </c>
      <c r="I680" s="24" t="s">
        <v>3</v>
      </c>
      <c r="J680" s="24" t="s">
        <v>1099</v>
      </c>
      <c r="K680" s="51">
        <v>1</v>
      </c>
      <c r="L680" s="52">
        <v>26400000</v>
      </c>
      <c r="M680" s="26">
        <f t="shared" si="15"/>
        <v>26400000</v>
      </c>
    </row>
    <row r="681" spans="1:13" ht="24" x14ac:dyDescent="0.2">
      <c r="A681" s="30" t="s">
        <v>0</v>
      </c>
      <c r="B681" s="30">
        <v>556</v>
      </c>
      <c r="C681" s="30" t="s">
        <v>1</v>
      </c>
      <c r="D681" s="30" t="s">
        <v>1129</v>
      </c>
      <c r="E681" s="30" t="s">
        <v>32</v>
      </c>
      <c r="F681" s="30" t="s">
        <v>1130</v>
      </c>
      <c r="G681" s="47" t="s">
        <v>1132</v>
      </c>
      <c r="H681" s="24" t="s">
        <v>2</v>
      </c>
      <c r="I681" s="24" t="s">
        <v>3</v>
      </c>
      <c r="J681" s="24" t="s">
        <v>1099</v>
      </c>
      <c r="K681" s="51">
        <v>1</v>
      </c>
      <c r="L681" s="52">
        <v>192000000</v>
      </c>
      <c r="M681" s="26">
        <f t="shared" si="15"/>
        <v>192000000</v>
      </c>
    </row>
    <row r="682" spans="1:13" ht="24" x14ac:dyDescent="0.2">
      <c r="A682" s="30" t="s">
        <v>0</v>
      </c>
      <c r="B682" s="30">
        <v>556</v>
      </c>
      <c r="C682" s="30" t="s">
        <v>1</v>
      </c>
      <c r="D682" s="30" t="s">
        <v>1129</v>
      </c>
      <c r="E682" s="30" t="s">
        <v>32</v>
      </c>
      <c r="F682" s="30" t="s">
        <v>1130</v>
      </c>
      <c r="G682" s="47" t="s">
        <v>1133</v>
      </c>
      <c r="H682" s="24" t="s">
        <v>2</v>
      </c>
      <c r="I682" s="24" t="s">
        <v>3</v>
      </c>
      <c r="J682" s="24" t="s">
        <v>1099</v>
      </c>
      <c r="K682" s="51">
        <v>1</v>
      </c>
      <c r="L682" s="52">
        <v>24000000</v>
      </c>
      <c r="M682" s="26">
        <f t="shared" si="15"/>
        <v>24000000</v>
      </c>
    </row>
    <row r="683" spans="1:13" ht="24" x14ac:dyDescent="0.2">
      <c r="A683" s="30" t="s">
        <v>0</v>
      </c>
      <c r="B683" s="30">
        <v>556</v>
      </c>
      <c r="C683" s="30" t="s">
        <v>1</v>
      </c>
      <c r="D683" s="30" t="s">
        <v>1129</v>
      </c>
      <c r="E683" s="30" t="s">
        <v>32</v>
      </c>
      <c r="F683" s="30" t="s">
        <v>1130</v>
      </c>
      <c r="G683" s="47" t="s">
        <v>1134</v>
      </c>
      <c r="H683" s="24" t="s">
        <v>2</v>
      </c>
      <c r="I683" s="24" t="s">
        <v>3</v>
      </c>
      <c r="J683" s="24" t="s">
        <v>1099</v>
      </c>
      <c r="K683" s="51">
        <v>1</v>
      </c>
      <c r="L683" s="52">
        <v>4080000</v>
      </c>
      <c r="M683" s="26">
        <f t="shared" si="15"/>
        <v>4080000</v>
      </c>
    </row>
    <row r="684" spans="1:13" x14ac:dyDescent="0.2">
      <c r="A684" s="30" t="s">
        <v>0</v>
      </c>
      <c r="B684" s="30">
        <v>556</v>
      </c>
      <c r="C684" s="30" t="s">
        <v>1</v>
      </c>
      <c r="D684" s="30" t="s">
        <v>1129</v>
      </c>
      <c r="E684" s="30" t="s">
        <v>32</v>
      </c>
      <c r="F684" s="30" t="s">
        <v>1115</v>
      </c>
      <c r="G684" s="47" t="s">
        <v>1135</v>
      </c>
      <c r="H684" s="24" t="s">
        <v>2</v>
      </c>
      <c r="I684" s="24" t="s">
        <v>3</v>
      </c>
      <c r="J684" s="24" t="s">
        <v>1099</v>
      </c>
      <c r="K684" s="51">
        <v>1</v>
      </c>
      <c r="L684" s="52">
        <v>55000000</v>
      </c>
      <c r="M684" s="26">
        <f t="shared" si="15"/>
        <v>55000000</v>
      </c>
    </row>
    <row r="685" spans="1:13" ht="24" x14ac:dyDescent="0.2">
      <c r="A685" s="30" t="s">
        <v>0</v>
      </c>
      <c r="B685" s="30">
        <v>556</v>
      </c>
      <c r="C685" s="30" t="s">
        <v>1</v>
      </c>
      <c r="D685" s="30" t="s">
        <v>1136</v>
      </c>
      <c r="E685" s="30" t="s">
        <v>33</v>
      </c>
      <c r="F685" s="30" t="s">
        <v>764</v>
      </c>
      <c r="G685" s="47" t="s">
        <v>1137</v>
      </c>
      <c r="H685" s="24" t="s">
        <v>2</v>
      </c>
      <c r="I685" s="24" t="s">
        <v>3</v>
      </c>
      <c r="J685" s="24" t="s">
        <v>17</v>
      </c>
      <c r="K685" s="51">
        <v>1</v>
      </c>
      <c r="L685" s="26">
        <v>10000000</v>
      </c>
      <c r="M685" s="26">
        <f t="shared" si="15"/>
        <v>10000000</v>
      </c>
    </row>
    <row r="686" spans="1:13" x14ac:dyDescent="0.2">
      <c r="A686" s="30" t="s">
        <v>0</v>
      </c>
      <c r="B686" s="30">
        <v>556</v>
      </c>
      <c r="C686" s="30" t="s">
        <v>1</v>
      </c>
      <c r="D686" s="30" t="s">
        <v>353</v>
      </c>
      <c r="E686" s="30" t="s">
        <v>346</v>
      </c>
      <c r="F686" s="30" t="s">
        <v>1138</v>
      </c>
      <c r="G686" s="47" t="s">
        <v>1139</v>
      </c>
      <c r="H686" s="24" t="s">
        <v>2</v>
      </c>
      <c r="I686" s="24" t="s">
        <v>3</v>
      </c>
      <c r="J686" s="24" t="s">
        <v>28</v>
      </c>
      <c r="K686" s="26">
        <v>500</v>
      </c>
      <c r="L686" s="26">
        <v>780</v>
      </c>
      <c r="M686" s="26">
        <f t="shared" si="15"/>
        <v>390000</v>
      </c>
    </row>
    <row r="687" spans="1:13" x14ac:dyDescent="0.2">
      <c r="A687" s="30" t="s">
        <v>0</v>
      </c>
      <c r="B687" s="30">
        <v>556</v>
      </c>
      <c r="C687" s="30" t="s">
        <v>1</v>
      </c>
      <c r="D687" s="30">
        <v>31201512</v>
      </c>
      <c r="E687" s="30" t="s">
        <v>346</v>
      </c>
      <c r="F687" s="30" t="s">
        <v>360</v>
      </c>
      <c r="G687" s="47" t="s">
        <v>476</v>
      </c>
      <c r="H687" s="24" t="s">
        <v>2</v>
      </c>
      <c r="I687" s="24" t="s">
        <v>3</v>
      </c>
      <c r="J687" s="24" t="s">
        <v>28</v>
      </c>
      <c r="K687" s="26">
        <v>4000</v>
      </c>
      <c r="L687" s="26">
        <v>511.47</v>
      </c>
      <c r="M687" s="26">
        <f t="shared" si="15"/>
        <v>2045880</v>
      </c>
    </row>
    <row r="688" spans="1:13" x14ac:dyDescent="0.2">
      <c r="A688" s="30" t="s">
        <v>0</v>
      </c>
      <c r="B688" s="30">
        <v>556</v>
      </c>
      <c r="C688" s="30" t="s">
        <v>1</v>
      </c>
      <c r="D688" s="30">
        <v>31201512</v>
      </c>
      <c r="E688" s="30" t="s">
        <v>346</v>
      </c>
      <c r="F688" s="30" t="s">
        <v>414</v>
      </c>
      <c r="G688" s="47" t="s">
        <v>1176</v>
      </c>
      <c r="H688" s="24" t="s">
        <v>2</v>
      </c>
      <c r="I688" s="24" t="s">
        <v>3</v>
      </c>
      <c r="J688" s="24" t="s">
        <v>28</v>
      </c>
      <c r="K688" s="26">
        <v>4000</v>
      </c>
      <c r="L688" s="26">
        <v>300.06</v>
      </c>
      <c r="M688" s="26">
        <f t="shared" si="15"/>
        <v>1200240</v>
      </c>
    </row>
    <row r="689" spans="1:13" x14ac:dyDescent="0.2">
      <c r="A689" s="30" t="s">
        <v>0</v>
      </c>
      <c r="B689" s="30">
        <v>556</v>
      </c>
      <c r="C689" s="30" t="s">
        <v>1</v>
      </c>
      <c r="D689" s="30">
        <v>44122107</v>
      </c>
      <c r="E689" s="30" t="s">
        <v>346</v>
      </c>
      <c r="F689" s="30" t="s">
        <v>383</v>
      </c>
      <c r="G689" s="47" t="s">
        <v>1177</v>
      </c>
      <c r="H689" s="24" t="s">
        <v>2</v>
      </c>
      <c r="I689" s="24" t="s">
        <v>3</v>
      </c>
      <c r="J689" s="24" t="s">
        <v>28</v>
      </c>
      <c r="K689" s="26">
        <v>100</v>
      </c>
      <c r="L689" s="26">
        <v>1250</v>
      </c>
      <c r="M689" s="26">
        <f t="shared" si="15"/>
        <v>125000</v>
      </c>
    </row>
    <row r="690" spans="1:13" x14ac:dyDescent="0.2">
      <c r="A690" s="30" t="s">
        <v>0</v>
      </c>
      <c r="B690" s="30">
        <v>556</v>
      </c>
      <c r="C690" s="30" t="s">
        <v>1</v>
      </c>
      <c r="D690" s="30">
        <v>44122107</v>
      </c>
      <c r="E690" s="30" t="s">
        <v>346</v>
      </c>
      <c r="F690" s="30" t="s">
        <v>433</v>
      </c>
      <c r="G690" s="47" t="s">
        <v>1140</v>
      </c>
      <c r="H690" s="24" t="s">
        <v>2</v>
      </c>
      <c r="I690" s="24" t="s">
        <v>3</v>
      </c>
      <c r="J690" s="24" t="s">
        <v>17</v>
      </c>
      <c r="K690" s="26">
        <v>550</v>
      </c>
      <c r="L690" s="26">
        <v>346.56</v>
      </c>
      <c r="M690" s="26">
        <f t="shared" si="15"/>
        <v>190608</v>
      </c>
    </row>
    <row r="691" spans="1:13" x14ac:dyDescent="0.2">
      <c r="A691" s="30" t="s">
        <v>0</v>
      </c>
      <c r="B691" s="30">
        <v>556</v>
      </c>
      <c r="C691" s="30" t="s">
        <v>1</v>
      </c>
      <c r="D691" s="30">
        <v>24112404</v>
      </c>
      <c r="E691" s="30" t="s">
        <v>49</v>
      </c>
      <c r="F691" s="30" t="s">
        <v>537</v>
      </c>
      <c r="G691" s="47" t="s">
        <v>1141</v>
      </c>
      <c r="H691" s="24" t="s">
        <v>2</v>
      </c>
      <c r="I691" s="24" t="s">
        <v>3</v>
      </c>
      <c r="J691" s="24" t="s">
        <v>17</v>
      </c>
      <c r="K691" s="26">
        <v>1500</v>
      </c>
      <c r="L691" s="26">
        <v>380</v>
      </c>
      <c r="M691" s="26">
        <f t="shared" si="15"/>
        <v>570000</v>
      </c>
    </row>
    <row r="692" spans="1:13" x14ac:dyDescent="0.2">
      <c r="A692" s="30" t="s">
        <v>0</v>
      </c>
      <c r="B692" s="30">
        <v>556</v>
      </c>
      <c r="C692" s="30" t="s">
        <v>1</v>
      </c>
      <c r="D692" s="30">
        <v>24112404</v>
      </c>
      <c r="E692" s="30" t="s">
        <v>49</v>
      </c>
      <c r="F692" s="30" t="s">
        <v>537</v>
      </c>
      <c r="G692" s="47" t="s">
        <v>1142</v>
      </c>
      <c r="H692" s="24" t="s">
        <v>2</v>
      </c>
      <c r="I692" s="24" t="s">
        <v>3</v>
      </c>
      <c r="J692" s="24" t="s">
        <v>17</v>
      </c>
      <c r="K692" s="26">
        <v>4000</v>
      </c>
      <c r="L692" s="26">
        <v>350</v>
      </c>
      <c r="M692" s="26">
        <f t="shared" si="15"/>
        <v>1400000</v>
      </c>
    </row>
    <row r="693" spans="1:13" x14ac:dyDescent="0.2">
      <c r="A693" s="30" t="s">
        <v>0</v>
      </c>
      <c r="B693" s="30">
        <v>556</v>
      </c>
      <c r="C693" s="30" t="s">
        <v>1</v>
      </c>
      <c r="D693" s="30">
        <v>24112404</v>
      </c>
      <c r="E693" s="30" t="s">
        <v>49</v>
      </c>
      <c r="F693" s="30" t="s">
        <v>537</v>
      </c>
      <c r="G693" s="47" t="s">
        <v>1143</v>
      </c>
      <c r="H693" s="24" t="s">
        <v>2</v>
      </c>
      <c r="I693" s="24" t="s">
        <v>3</v>
      </c>
      <c r="J693" s="24" t="s">
        <v>17</v>
      </c>
      <c r="K693" s="26">
        <v>400</v>
      </c>
      <c r="L693" s="26">
        <v>656.32</v>
      </c>
      <c r="M693" s="26">
        <f t="shared" si="15"/>
        <v>262528</v>
      </c>
    </row>
    <row r="694" spans="1:13" x14ac:dyDescent="0.2">
      <c r="A694" s="30" t="s">
        <v>0</v>
      </c>
      <c r="B694" s="30">
        <v>556</v>
      </c>
      <c r="C694" s="30" t="s">
        <v>1</v>
      </c>
      <c r="D694" s="30">
        <v>24112404</v>
      </c>
      <c r="E694" s="30" t="s">
        <v>49</v>
      </c>
      <c r="F694" s="30" t="s">
        <v>537</v>
      </c>
      <c r="G694" s="47" t="s">
        <v>1144</v>
      </c>
      <c r="H694" s="24" t="s">
        <v>2</v>
      </c>
      <c r="I694" s="24" t="s">
        <v>3</v>
      </c>
      <c r="J694" s="24" t="s">
        <v>17</v>
      </c>
      <c r="K694" s="26">
        <v>100</v>
      </c>
      <c r="L694" s="26">
        <v>909.44</v>
      </c>
      <c r="M694" s="26">
        <f t="shared" si="15"/>
        <v>90944</v>
      </c>
    </row>
    <row r="695" spans="1:13" x14ac:dyDescent="0.2">
      <c r="A695" s="30" t="s">
        <v>0</v>
      </c>
      <c r="B695" s="30">
        <v>556</v>
      </c>
      <c r="C695" s="30" t="s">
        <v>1</v>
      </c>
      <c r="D695" s="30">
        <v>24112404</v>
      </c>
      <c r="E695" s="30" t="s">
        <v>49</v>
      </c>
      <c r="F695" s="30" t="s">
        <v>537</v>
      </c>
      <c r="G695" s="47" t="s">
        <v>1145</v>
      </c>
      <c r="H695" s="24" t="s">
        <v>2</v>
      </c>
      <c r="I695" s="24" t="s">
        <v>3</v>
      </c>
      <c r="J695" s="24" t="s">
        <v>17</v>
      </c>
      <c r="K695" s="26">
        <v>6000</v>
      </c>
      <c r="L695" s="26">
        <v>299.64999999999998</v>
      </c>
      <c r="M695" s="26">
        <f t="shared" si="15"/>
        <v>1797899.9999999998</v>
      </c>
    </row>
    <row r="696" spans="1:13" x14ac:dyDescent="0.2">
      <c r="A696" s="30" t="s">
        <v>0</v>
      </c>
      <c r="B696" s="30">
        <v>556</v>
      </c>
      <c r="C696" s="30" t="s">
        <v>1</v>
      </c>
      <c r="D696" s="30" t="s">
        <v>510</v>
      </c>
      <c r="E696" s="30" t="s">
        <v>49</v>
      </c>
      <c r="F696" s="30" t="s">
        <v>511</v>
      </c>
      <c r="G696" s="47" t="s">
        <v>512</v>
      </c>
      <c r="H696" s="24" t="s">
        <v>2</v>
      </c>
      <c r="I696" s="24" t="s">
        <v>3</v>
      </c>
      <c r="J696" s="24" t="s">
        <v>17</v>
      </c>
      <c r="K696" s="26">
        <v>1500</v>
      </c>
      <c r="L696" s="26">
        <v>413.31</v>
      </c>
      <c r="M696" s="26">
        <f t="shared" si="15"/>
        <v>619965</v>
      </c>
    </row>
    <row r="697" spans="1:13" x14ac:dyDescent="0.2">
      <c r="A697" s="30" t="s">
        <v>0</v>
      </c>
      <c r="B697" s="30">
        <v>556</v>
      </c>
      <c r="C697" s="30" t="s">
        <v>1</v>
      </c>
      <c r="D697" s="30" t="s">
        <v>510</v>
      </c>
      <c r="E697" s="30" t="s">
        <v>49</v>
      </c>
      <c r="F697" s="30" t="s">
        <v>534</v>
      </c>
      <c r="G697" s="47" t="s">
        <v>535</v>
      </c>
      <c r="H697" s="24" t="s">
        <v>2</v>
      </c>
      <c r="I697" s="24" t="s">
        <v>3</v>
      </c>
      <c r="J697" s="24" t="s">
        <v>17</v>
      </c>
      <c r="K697" s="26">
        <v>1500</v>
      </c>
      <c r="L697" s="26">
        <v>475.31</v>
      </c>
      <c r="M697" s="26">
        <f t="shared" si="15"/>
        <v>712965</v>
      </c>
    </row>
    <row r="698" spans="1:13" x14ac:dyDescent="0.2">
      <c r="A698" s="30" t="s">
        <v>0</v>
      </c>
      <c r="B698" s="30">
        <v>556</v>
      </c>
      <c r="C698" s="30" t="s">
        <v>1</v>
      </c>
      <c r="D698" s="30" t="s">
        <v>1146</v>
      </c>
      <c r="E698" s="30" t="s">
        <v>49</v>
      </c>
      <c r="F698" s="30" t="s">
        <v>519</v>
      </c>
      <c r="G698" s="47" t="s">
        <v>520</v>
      </c>
      <c r="H698" s="24" t="s">
        <v>2</v>
      </c>
      <c r="I698" s="24" t="s">
        <v>3</v>
      </c>
      <c r="J698" s="24" t="s">
        <v>17</v>
      </c>
      <c r="K698" s="26">
        <v>100</v>
      </c>
      <c r="L698" s="26">
        <v>1904</v>
      </c>
      <c r="M698" s="26">
        <f t="shared" si="15"/>
        <v>190400</v>
      </c>
    </row>
    <row r="699" spans="1:13" x14ac:dyDescent="0.2">
      <c r="A699" s="30" t="s">
        <v>0</v>
      </c>
      <c r="B699" s="30">
        <v>556</v>
      </c>
      <c r="C699" s="30" t="s">
        <v>1</v>
      </c>
      <c r="D699" s="30" t="s">
        <v>521</v>
      </c>
      <c r="E699" s="30" t="s">
        <v>49</v>
      </c>
      <c r="F699" s="30" t="s">
        <v>903</v>
      </c>
      <c r="G699" s="47" t="s">
        <v>904</v>
      </c>
      <c r="H699" s="24" t="s">
        <v>2</v>
      </c>
      <c r="I699" s="24" t="s">
        <v>3</v>
      </c>
      <c r="J699" s="24" t="s">
        <v>17</v>
      </c>
      <c r="K699" s="26">
        <v>2124</v>
      </c>
      <c r="L699" s="26">
        <v>6175.91</v>
      </c>
      <c r="M699" s="26">
        <f t="shared" si="15"/>
        <v>13117632.84</v>
      </c>
    </row>
    <row r="700" spans="1:13" x14ac:dyDescent="0.2">
      <c r="A700" s="30" t="s">
        <v>0</v>
      </c>
      <c r="B700" s="30">
        <v>556</v>
      </c>
      <c r="C700" s="30" t="s">
        <v>1</v>
      </c>
      <c r="D700" s="30" t="s">
        <v>521</v>
      </c>
      <c r="E700" s="30" t="s">
        <v>49</v>
      </c>
      <c r="F700" s="30" t="s">
        <v>522</v>
      </c>
      <c r="G700" s="47" t="s">
        <v>523</v>
      </c>
      <c r="H700" s="24" t="s">
        <v>2</v>
      </c>
      <c r="I700" s="24" t="s">
        <v>3</v>
      </c>
      <c r="J700" s="24" t="s">
        <v>17</v>
      </c>
      <c r="K700" s="26">
        <v>2000</v>
      </c>
      <c r="L700" s="26">
        <v>2841.52</v>
      </c>
      <c r="M700" s="26">
        <f t="shared" si="15"/>
        <v>5683040</v>
      </c>
    </row>
    <row r="701" spans="1:13" x14ac:dyDescent="0.2">
      <c r="A701" s="30" t="s">
        <v>0</v>
      </c>
      <c r="B701" s="30">
        <v>556</v>
      </c>
      <c r="C701" s="30" t="s">
        <v>1</v>
      </c>
      <c r="D701" s="30" t="s">
        <v>521</v>
      </c>
      <c r="E701" s="30" t="s">
        <v>49</v>
      </c>
      <c r="F701" s="30" t="s">
        <v>1147</v>
      </c>
      <c r="G701" s="47" t="s">
        <v>590</v>
      </c>
      <c r="H701" s="24" t="s">
        <v>2</v>
      </c>
      <c r="I701" s="24" t="s">
        <v>3</v>
      </c>
      <c r="J701" s="24" t="s">
        <v>17</v>
      </c>
      <c r="K701" s="26">
        <v>125</v>
      </c>
      <c r="L701" s="26">
        <v>1785.38</v>
      </c>
      <c r="M701" s="26">
        <f t="shared" si="15"/>
        <v>223172.5</v>
      </c>
    </row>
    <row r="702" spans="1:13" x14ac:dyDescent="0.2">
      <c r="A702" s="30" t="s">
        <v>0</v>
      </c>
      <c r="B702" s="30">
        <v>556</v>
      </c>
      <c r="C702" s="30" t="s">
        <v>1</v>
      </c>
      <c r="D702" s="30" t="s">
        <v>521</v>
      </c>
      <c r="E702" s="30" t="s">
        <v>49</v>
      </c>
      <c r="F702" s="30" t="s">
        <v>527</v>
      </c>
      <c r="G702" s="47" t="s">
        <v>1148</v>
      </c>
      <c r="H702" s="24" t="s">
        <v>2</v>
      </c>
      <c r="I702" s="24" t="s">
        <v>3</v>
      </c>
      <c r="J702" s="24" t="s">
        <v>17</v>
      </c>
      <c r="K702" s="26">
        <v>60</v>
      </c>
      <c r="L702" s="26">
        <v>1624</v>
      </c>
      <c r="M702" s="26">
        <f t="shared" si="15"/>
        <v>97440</v>
      </c>
    </row>
    <row r="703" spans="1:13" x14ac:dyDescent="0.2">
      <c r="A703" s="30" t="s">
        <v>0</v>
      </c>
      <c r="B703" s="30">
        <v>556</v>
      </c>
      <c r="C703" s="30" t="s">
        <v>1</v>
      </c>
      <c r="D703" s="30" t="s">
        <v>382</v>
      </c>
      <c r="E703" s="30" t="s">
        <v>49</v>
      </c>
      <c r="F703" s="30" t="s">
        <v>910</v>
      </c>
      <c r="G703" s="47" t="s">
        <v>569</v>
      </c>
      <c r="H703" s="24" t="s">
        <v>2</v>
      </c>
      <c r="I703" s="24" t="s">
        <v>3</v>
      </c>
      <c r="J703" s="24" t="s">
        <v>17</v>
      </c>
      <c r="K703" s="26">
        <v>100</v>
      </c>
      <c r="L703" s="26">
        <v>4701.42</v>
      </c>
      <c r="M703" s="26">
        <f t="shared" si="15"/>
        <v>470142</v>
      </c>
    </row>
    <row r="704" spans="1:13" x14ac:dyDescent="0.2">
      <c r="A704" s="30" t="s">
        <v>0</v>
      </c>
      <c r="B704" s="30">
        <v>556</v>
      </c>
      <c r="C704" s="30" t="s">
        <v>1</v>
      </c>
      <c r="D704" s="30" t="s">
        <v>1149</v>
      </c>
      <c r="E704" s="30" t="s">
        <v>49</v>
      </c>
      <c r="F704" s="30" t="s">
        <v>589</v>
      </c>
      <c r="G704" s="47" t="s">
        <v>1150</v>
      </c>
      <c r="H704" s="24" t="s">
        <v>2</v>
      </c>
      <c r="I704" s="24" t="s">
        <v>3</v>
      </c>
      <c r="J704" s="24" t="s">
        <v>17</v>
      </c>
      <c r="K704" s="26">
        <v>40</v>
      </c>
      <c r="L704" s="26">
        <v>2772</v>
      </c>
      <c r="M704" s="26">
        <f t="shared" si="15"/>
        <v>110880</v>
      </c>
    </row>
    <row r="705" spans="1:13" x14ac:dyDescent="0.2">
      <c r="A705" s="30" t="s">
        <v>0</v>
      </c>
      <c r="B705" s="30">
        <v>556</v>
      </c>
      <c r="C705" s="30" t="s">
        <v>1</v>
      </c>
      <c r="D705" s="30">
        <v>14111704</v>
      </c>
      <c r="E705" s="30" t="s">
        <v>622</v>
      </c>
      <c r="F705" s="30" t="s">
        <v>1151</v>
      </c>
      <c r="G705" s="47" t="s">
        <v>1152</v>
      </c>
      <c r="H705" s="24" t="s">
        <v>2</v>
      </c>
      <c r="I705" s="24" t="s">
        <v>3</v>
      </c>
      <c r="J705" s="24" t="s">
        <v>17</v>
      </c>
      <c r="K705" s="26">
        <v>833</v>
      </c>
      <c r="L705" s="26">
        <v>8214.57</v>
      </c>
      <c r="M705" s="26">
        <f t="shared" si="15"/>
        <v>6842736.8099999996</v>
      </c>
    </row>
    <row r="706" spans="1:13" x14ac:dyDescent="0.2">
      <c r="A706" s="30" t="s">
        <v>0</v>
      </c>
      <c r="B706" s="30">
        <v>556</v>
      </c>
      <c r="C706" s="30" t="s">
        <v>1</v>
      </c>
      <c r="D706" s="30" t="s">
        <v>1153</v>
      </c>
      <c r="E706" s="30" t="s">
        <v>647</v>
      </c>
      <c r="F706" s="30" t="s">
        <v>1154</v>
      </c>
      <c r="G706" s="47" t="s">
        <v>1155</v>
      </c>
      <c r="H706" s="24" t="s">
        <v>2</v>
      </c>
      <c r="I706" s="24" t="s">
        <v>3</v>
      </c>
      <c r="J706" s="24" t="s">
        <v>28</v>
      </c>
      <c r="K706" s="26">
        <v>100</v>
      </c>
      <c r="L706" s="26">
        <v>1611</v>
      </c>
      <c r="M706" s="26">
        <f t="shared" si="15"/>
        <v>161100</v>
      </c>
    </row>
    <row r="707" spans="1:13" x14ac:dyDescent="0.2">
      <c r="A707" s="30" t="s">
        <v>0</v>
      </c>
      <c r="B707" s="30">
        <v>556</v>
      </c>
      <c r="C707" s="30" t="s">
        <v>1</v>
      </c>
      <c r="D707" s="30" t="s">
        <v>1153</v>
      </c>
      <c r="E707" s="30" t="s">
        <v>647</v>
      </c>
      <c r="F707" s="30" t="s">
        <v>1154</v>
      </c>
      <c r="G707" s="47" t="s">
        <v>1156</v>
      </c>
      <c r="H707" s="24" t="s">
        <v>2</v>
      </c>
      <c r="I707" s="24" t="s">
        <v>3</v>
      </c>
      <c r="J707" s="24" t="s">
        <v>28</v>
      </c>
      <c r="K707" s="26">
        <v>130</v>
      </c>
      <c r="L707" s="26">
        <v>1611</v>
      </c>
      <c r="M707" s="26">
        <f t="shared" si="15"/>
        <v>209430</v>
      </c>
    </row>
    <row r="708" spans="1:13" x14ac:dyDescent="0.2">
      <c r="A708" s="30" t="s">
        <v>0</v>
      </c>
      <c r="B708" s="30">
        <v>556</v>
      </c>
      <c r="C708" s="30" t="s">
        <v>1</v>
      </c>
      <c r="D708" s="30" t="s">
        <v>1153</v>
      </c>
      <c r="E708" s="30" t="s">
        <v>647</v>
      </c>
      <c r="F708" s="30" t="s">
        <v>1154</v>
      </c>
      <c r="G708" s="47" t="s">
        <v>1157</v>
      </c>
      <c r="H708" s="24" t="s">
        <v>2</v>
      </c>
      <c r="I708" s="24" t="s">
        <v>3</v>
      </c>
      <c r="J708" s="24" t="s">
        <v>17</v>
      </c>
      <c r="K708" s="26">
        <v>180</v>
      </c>
      <c r="L708" s="26">
        <v>1611</v>
      </c>
      <c r="M708" s="26">
        <f t="shared" si="15"/>
        <v>289980</v>
      </c>
    </row>
    <row r="709" spans="1:13" x14ac:dyDescent="0.2">
      <c r="A709" s="30" t="s">
        <v>0</v>
      </c>
      <c r="B709" s="30">
        <v>556</v>
      </c>
      <c r="C709" s="30" t="s">
        <v>1</v>
      </c>
      <c r="D709" s="30" t="s">
        <v>392</v>
      </c>
      <c r="E709" s="30" t="s">
        <v>287</v>
      </c>
      <c r="F709" s="30" t="s">
        <v>293</v>
      </c>
      <c r="G709" s="47" t="s">
        <v>1158</v>
      </c>
      <c r="H709" s="24" t="s">
        <v>2</v>
      </c>
      <c r="I709" s="24" t="s">
        <v>3</v>
      </c>
      <c r="J709" s="24" t="s">
        <v>28</v>
      </c>
      <c r="K709" s="26">
        <v>10</v>
      </c>
      <c r="L709" s="26">
        <v>180000</v>
      </c>
      <c r="M709" s="26">
        <f t="shared" si="15"/>
        <v>1800000</v>
      </c>
    </row>
    <row r="710" spans="1:13" x14ac:dyDescent="0.2">
      <c r="A710" s="30" t="s">
        <v>0</v>
      </c>
      <c r="B710" s="30">
        <v>556</v>
      </c>
      <c r="C710" s="30" t="s">
        <v>1</v>
      </c>
      <c r="D710" s="30" t="s">
        <v>1159</v>
      </c>
      <c r="E710" s="30" t="s">
        <v>698</v>
      </c>
      <c r="F710" s="30" t="s">
        <v>1160</v>
      </c>
      <c r="G710" s="47" t="s">
        <v>1161</v>
      </c>
      <c r="H710" s="24" t="s">
        <v>2</v>
      </c>
      <c r="I710" s="24" t="s">
        <v>108</v>
      </c>
      <c r="J710" s="24" t="s">
        <v>28</v>
      </c>
      <c r="K710" s="26">
        <v>10</v>
      </c>
      <c r="L710" s="26">
        <v>500000</v>
      </c>
      <c r="M710" s="26">
        <f t="shared" si="15"/>
        <v>5000000</v>
      </c>
    </row>
    <row r="711" spans="1:13" x14ac:dyDescent="0.2">
      <c r="A711" s="30" t="s">
        <v>0</v>
      </c>
      <c r="B711" s="30">
        <v>556</v>
      </c>
      <c r="C711" s="30" t="s">
        <v>1</v>
      </c>
      <c r="D711" s="30" t="s">
        <v>198</v>
      </c>
      <c r="E711" s="30" t="s">
        <v>698</v>
      </c>
      <c r="F711" s="30" t="s">
        <v>734</v>
      </c>
      <c r="G711" s="47" t="s">
        <v>1162</v>
      </c>
      <c r="H711" s="24" t="s">
        <v>2</v>
      </c>
      <c r="I711" s="24" t="s">
        <v>108</v>
      </c>
      <c r="J711" s="24" t="s">
        <v>28</v>
      </c>
      <c r="K711" s="26">
        <v>1</v>
      </c>
      <c r="L711" s="26">
        <v>38000000</v>
      </c>
      <c r="M711" s="26">
        <f t="shared" si="15"/>
        <v>38000000</v>
      </c>
    </row>
    <row r="712" spans="1:13" x14ac:dyDescent="0.2">
      <c r="A712" s="30" t="s">
        <v>0</v>
      </c>
      <c r="B712" s="30">
        <v>556</v>
      </c>
      <c r="C712" s="30" t="s">
        <v>1</v>
      </c>
      <c r="D712" s="30" t="s">
        <v>1159</v>
      </c>
      <c r="E712" s="30" t="s">
        <v>698</v>
      </c>
      <c r="F712" s="30" t="s">
        <v>1160</v>
      </c>
      <c r="G712" s="47" t="s">
        <v>1163</v>
      </c>
      <c r="H712" s="24" t="s">
        <v>2</v>
      </c>
      <c r="I712" s="24" t="s">
        <v>108</v>
      </c>
      <c r="J712" s="24" t="s">
        <v>28</v>
      </c>
      <c r="K712" s="26">
        <v>4</v>
      </c>
      <c r="L712" s="26">
        <v>5000000</v>
      </c>
      <c r="M712" s="26">
        <f t="shared" si="15"/>
        <v>20000000</v>
      </c>
    </row>
    <row r="713" spans="1:13" x14ac:dyDescent="0.2">
      <c r="A713" s="30" t="s">
        <v>0</v>
      </c>
      <c r="B713" s="30">
        <v>556</v>
      </c>
      <c r="C713" s="30" t="s">
        <v>1</v>
      </c>
      <c r="D713" s="30" t="s">
        <v>1164</v>
      </c>
      <c r="E713" s="30" t="s">
        <v>698</v>
      </c>
      <c r="F713" s="30" t="s">
        <v>1165</v>
      </c>
      <c r="G713" s="47" t="s">
        <v>1166</v>
      </c>
      <c r="H713" s="24" t="s">
        <v>2</v>
      </c>
      <c r="I713" s="24" t="s">
        <v>108</v>
      </c>
      <c r="J713" s="24" t="s">
        <v>28</v>
      </c>
      <c r="K713" s="26">
        <v>1</v>
      </c>
      <c r="L713" s="26">
        <v>38100000</v>
      </c>
      <c r="M713" s="26">
        <f t="shared" ref="M713:M719" si="16">+L713*K713</f>
        <v>38100000</v>
      </c>
    </row>
    <row r="714" spans="1:13" x14ac:dyDescent="0.2">
      <c r="A714" s="30" t="s">
        <v>0</v>
      </c>
      <c r="B714" s="30">
        <v>556</v>
      </c>
      <c r="C714" s="30" t="s">
        <v>1</v>
      </c>
      <c r="D714" s="30" t="s">
        <v>198</v>
      </c>
      <c r="E714" s="30" t="s">
        <v>698</v>
      </c>
      <c r="F714" s="30" t="s">
        <v>734</v>
      </c>
      <c r="G714" s="47" t="s">
        <v>1167</v>
      </c>
      <c r="H714" s="24" t="s">
        <v>2</v>
      </c>
      <c r="I714" s="24" t="s">
        <v>108</v>
      </c>
      <c r="J714" s="24" t="s">
        <v>28</v>
      </c>
      <c r="K714" s="26">
        <v>1</v>
      </c>
      <c r="L714" s="26">
        <v>36647366</v>
      </c>
      <c r="M714" s="26">
        <f t="shared" si="16"/>
        <v>36647366</v>
      </c>
    </row>
    <row r="715" spans="1:13" x14ac:dyDescent="0.2">
      <c r="A715" s="30" t="s">
        <v>0</v>
      </c>
      <c r="B715" s="30">
        <v>556</v>
      </c>
      <c r="C715" s="30" t="s">
        <v>1</v>
      </c>
      <c r="D715" s="30" t="s">
        <v>392</v>
      </c>
      <c r="E715" s="30" t="s">
        <v>698</v>
      </c>
      <c r="F715" s="30" t="s">
        <v>1168</v>
      </c>
      <c r="G715" s="47" t="s">
        <v>1169</v>
      </c>
      <c r="H715" s="24" t="s">
        <v>2</v>
      </c>
      <c r="I715" s="24" t="s">
        <v>108</v>
      </c>
      <c r="J715" s="24" t="s">
        <v>28</v>
      </c>
      <c r="K715" s="26">
        <v>15</v>
      </c>
      <c r="L715" s="26">
        <v>900000</v>
      </c>
      <c r="M715" s="26">
        <f t="shared" si="16"/>
        <v>13500000</v>
      </c>
    </row>
    <row r="716" spans="1:13" x14ac:dyDescent="0.2">
      <c r="A716" s="30" t="s">
        <v>0</v>
      </c>
      <c r="B716" s="30">
        <v>556</v>
      </c>
      <c r="C716" s="30" t="s">
        <v>1</v>
      </c>
      <c r="D716" s="30" t="s">
        <v>1170</v>
      </c>
      <c r="E716" s="30" t="s">
        <v>707</v>
      </c>
      <c r="F716" s="30" t="s">
        <v>943</v>
      </c>
      <c r="G716" s="47" t="s">
        <v>1171</v>
      </c>
      <c r="H716" s="24" t="s">
        <v>2</v>
      </c>
      <c r="I716" s="24" t="s">
        <v>108</v>
      </c>
      <c r="J716" s="24" t="s">
        <v>17</v>
      </c>
      <c r="K716" s="26">
        <v>1</v>
      </c>
      <c r="L716" s="26">
        <v>30000000</v>
      </c>
      <c r="M716" s="26">
        <f t="shared" si="16"/>
        <v>30000000</v>
      </c>
    </row>
    <row r="717" spans="1:13" x14ac:dyDescent="0.2">
      <c r="A717" s="30" t="s">
        <v>0</v>
      </c>
      <c r="B717" s="30">
        <v>556</v>
      </c>
      <c r="C717" s="30" t="s">
        <v>1</v>
      </c>
      <c r="D717" s="30" t="s">
        <v>1172</v>
      </c>
      <c r="E717" s="30" t="s">
        <v>707</v>
      </c>
      <c r="F717" s="30" t="s">
        <v>943</v>
      </c>
      <c r="G717" s="47" t="s">
        <v>1173</v>
      </c>
      <c r="H717" s="24" t="s">
        <v>2</v>
      </c>
      <c r="I717" s="24" t="s">
        <v>108</v>
      </c>
      <c r="J717" s="24" t="s">
        <v>17</v>
      </c>
      <c r="K717" s="26">
        <v>2</v>
      </c>
      <c r="L717" s="26">
        <v>30000000</v>
      </c>
      <c r="M717" s="26">
        <f t="shared" si="16"/>
        <v>60000000</v>
      </c>
    </row>
    <row r="718" spans="1:13" x14ac:dyDescent="0.2">
      <c r="A718" s="30" t="s">
        <v>0</v>
      </c>
      <c r="B718" s="30">
        <v>556</v>
      </c>
      <c r="C718" s="30" t="s">
        <v>1</v>
      </c>
      <c r="D718" s="30" t="s">
        <v>1170</v>
      </c>
      <c r="E718" s="30" t="s">
        <v>707</v>
      </c>
      <c r="F718" s="30" t="s">
        <v>943</v>
      </c>
      <c r="G718" s="47" t="s">
        <v>1174</v>
      </c>
      <c r="H718" s="24" t="s">
        <v>2</v>
      </c>
      <c r="I718" s="24" t="s">
        <v>108</v>
      </c>
      <c r="J718" s="24" t="s">
        <v>17</v>
      </c>
      <c r="K718" s="26">
        <v>1</v>
      </c>
      <c r="L718" s="26">
        <v>28000000</v>
      </c>
      <c r="M718" s="26">
        <f t="shared" si="16"/>
        <v>28000000</v>
      </c>
    </row>
    <row r="719" spans="1:13" x14ac:dyDescent="0.2">
      <c r="A719" s="30" t="s">
        <v>0</v>
      </c>
      <c r="B719" s="30">
        <v>556</v>
      </c>
      <c r="C719" s="30" t="s">
        <v>1</v>
      </c>
      <c r="D719" s="30" t="s">
        <v>1170</v>
      </c>
      <c r="E719" s="30" t="s">
        <v>707</v>
      </c>
      <c r="F719" s="30" t="s">
        <v>65</v>
      </c>
      <c r="G719" s="47" t="s">
        <v>1175</v>
      </c>
      <c r="H719" s="24" t="s">
        <v>2</v>
      </c>
      <c r="I719" s="24" t="s">
        <v>108</v>
      </c>
      <c r="J719" s="24" t="s">
        <v>17</v>
      </c>
      <c r="K719" s="26">
        <v>1</v>
      </c>
      <c r="L719" s="26">
        <v>700000</v>
      </c>
      <c r="M719" s="26">
        <f t="shared" si="16"/>
        <v>700000</v>
      </c>
    </row>
    <row r="720" spans="1:13" x14ac:dyDescent="0.2">
      <c r="A720" s="23" t="s">
        <v>0</v>
      </c>
      <c r="B720" s="40">
        <v>557</v>
      </c>
      <c r="C720" s="40" t="s">
        <v>1</v>
      </c>
      <c r="D720" s="40">
        <v>80131502</v>
      </c>
      <c r="E720" s="40">
        <v>10101</v>
      </c>
      <c r="F720" s="23" t="s">
        <v>1178</v>
      </c>
      <c r="G720" s="23" t="s">
        <v>1179</v>
      </c>
      <c r="H720" s="24" t="s">
        <v>2</v>
      </c>
      <c r="I720" s="24" t="s">
        <v>3</v>
      </c>
      <c r="J720" s="24" t="s">
        <v>969</v>
      </c>
      <c r="K720" s="25">
        <v>1</v>
      </c>
      <c r="L720" s="26">
        <v>2452020411</v>
      </c>
      <c r="M720" s="26">
        <f>+K720*L720</f>
        <v>2452020411</v>
      </c>
    </row>
    <row r="721" spans="1:13" x14ac:dyDescent="0.2">
      <c r="A721" s="23" t="s">
        <v>0</v>
      </c>
      <c r="B721" s="40">
        <v>557</v>
      </c>
      <c r="C721" s="40" t="s">
        <v>1</v>
      </c>
      <c r="D721" s="40">
        <v>80161507</v>
      </c>
      <c r="E721" s="40" t="s">
        <v>27</v>
      </c>
      <c r="F721" s="23" t="s">
        <v>68</v>
      </c>
      <c r="G721" s="23" t="s">
        <v>1180</v>
      </c>
      <c r="H721" s="24" t="s">
        <v>2</v>
      </c>
      <c r="I721" s="24" t="s">
        <v>3</v>
      </c>
      <c r="J721" s="24" t="s">
        <v>28</v>
      </c>
      <c r="K721" s="25">
        <v>1</v>
      </c>
      <c r="L721" s="26">
        <v>835520</v>
      </c>
      <c r="M721" s="26">
        <f>+K721*L721</f>
        <v>835520</v>
      </c>
    </row>
    <row r="722" spans="1:13" x14ac:dyDescent="0.2">
      <c r="A722" s="23" t="s">
        <v>0</v>
      </c>
      <c r="B722" s="40">
        <v>557</v>
      </c>
      <c r="C722" s="40" t="s">
        <v>1</v>
      </c>
      <c r="D722" s="40">
        <v>55121718</v>
      </c>
      <c r="E722" s="40" t="s">
        <v>27</v>
      </c>
      <c r="F722" s="23" t="s">
        <v>67</v>
      </c>
      <c r="G722" s="23" t="s">
        <v>1181</v>
      </c>
      <c r="H722" s="24" t="s">
        <v>2</v>
      </c>
      <c r="I722" s="24" t="s">
        <v>3</v>
      </c>
      <c r="J722" s="24" t="s">
        <v>28</v>
      </c>
      <c r="K722" s="25">
        <v>1</v>
      </c>
      <c r="L722" s="26">
        <v>54000000</v>
      </c>
      <c r="M722" s="26">
        <f>+K722*L722</f>
        <v>54000000</v>
      </c>
    </row>
    <row r="723" spans="1:13" ht="24" x14ac:dyDescent="0.2">
      <c r="A723" s="23" t="s">
        <v>0</v>
      </c>
      <c r="B723" s="40">
        <v>557</v>
      </c>
      <c r="C723" s="40" t="s">
        <v>1</v>
      </c>
      <c r="D723" s="40" t="s">
        <v>1182</v>
      </c>
      <c r="E723" s="40" t="s">
        <v>119</v>
      </c>
      <c r="F723" s="23" t="s">
        <v>1183</v>
      </c>
      <c r="G723" s="44" t="s">
        <v>1184</v>
      </c>
      <c r="H723" s="24" t="s">
        <v>2</v>
      </c>
      <c r="I723" s="24" t="s">
        <v>3</v>
      </c>
      <c r="J723" s="24" t="s">
        <v>28</v>
      </c>
      <c r="K723" s="25">
        <v>1</v>
      </c>
      <c r="L723" s="26">
        <v>23250000</v>
      </c>
      <c r="M723" s="26">
        <f>+K723*L723</f>
        <v>23250000</v>
      </c>
    </row>
    <row r="724" spans="1:13" x14ac:dyDescent="0.2">
      <c r="A724" s="23" t="s">
        <v>0</v>
      </c>
      <c r="B724" s="40">
        <v>557</v>
      </c>
      <c r="C724" s="40" t="s">
        <v>1</v>
      </c>
      <c r="D724" s="40">
        <v>81112099</v>
      </c>
      <c r="E724" s="40" t="s">
        <v>29</v>
      </c>
      <c r="F724" s="23" t="s">
        <v>54</v>
      </c>
      <c r="G724" s="23" t="s">
        <v>1185</v>
      </c>
      <c r="H724" s="24" t="s">
        <v>2</v>
      </c>
      <c r="I724" s="24" t="s">
        <v>3</v>
      </c>
      <c r="J724" s="24" t="s">
        <v>28</v>
      </c>
      <c r="K724" s="25">
        <v>1</v>
      </c>
      <c r="L724" s="26">
        <v>1482000</v>
      </c>
      <c r="M724" s="26">
        <f>+K724*L724</f>
        <v>1482000</v>
      </c>
    </row>
    <row r="725" spans="1:13" x14ac:dyDescent="0.2">
      <c r="A725" s="23" t="s">
        <v>0</v>
      </c>
      <c r="B725" s="40">
        <v>557</v>
      </c>
      <c r="C725" s="40" t="s">
        <v>1</v>
      </c>
      <c r="D725" s="40" t="s">
        <v>187</v>
      </c>
      <c r="E725" s="40" t="s">
        <v>23</v>
      </c>
      <c r="F725" s="23" t="s">
        <v>188</v>
      </c>
      <c r="G725" s="23" t="s">
        <v>1186</v>
      </c>
      <c r="H725" s="24" t="s">
        <v>2</v>
      </c>
      <c r="I725" s="24" t="s">
        <v>3</v>
      </c>
      <c r="J725" s="24" t="s">
        <v>969</v>
      </c>
      <c r="K725" s="25">
        <v>1</v>
      </c>
      <c r="L725" s="26">
        <v>7000000</v>
      </c>
      <c r="M725" s="26">
        <f t="shared" ref="M725:M742" si="17">+K725*L725</f>
        <v>7000000</v>
      </c>
    </row>
    <row r="726" spans="1:13" x14ac:dyDescent="0.2">
      <c r="A726" s="23" t="s">
        <v>0</v>
      </c>
      <c r="B726" s="40">
        <v>557</v>
      </c>
      <c r="C726" s="40" t="s">
        <v>1</v>
      </c>
      <c r="D726" s="40" t="s">
        <v>190</v>
      </c>
      <c r="E726" s="40" t="s">
        <v>23</v>
      </c>
      <c r="F726" s="23" t="s">
        <v>191</v>
      </c>
      <c r="G726" s="23" t="s">
        <v>1187</v>
      </c>
      <c r="H726" s="24" t="s">
        <v>2</v>
      </c>
      <c r="I726" s="24" t="s">
        <v>3</v>
      </c>
      <c r="J726" s="24" t="s">
        <v>969</v>
      </c>
      <c r="K726" s="25">
        <v>1</v>
      </c>
      <c r="L726" s="26">
        <v>1717570</v>
      </c>
      <c r="M726" s="26">
        <f t="shared" si="17"/>
        <v>1717570</v>
      </c>
    </row>
    <row r="727" spans="1:13" x14ac:dyDescent="0.2">
      <c r="A727" s="23"/>
      <c r="B727" s="40"/>
      <c r="C727" s="40" t="s">
        <v>1</v>
      </c>
      <c r="D727" s="40" t="s">
        <v>1188</v>
      </c>
      <c r="E727" s="40" t="s">
        <v>207</v>
      </c>
      <c r="F727" s="23" t="s">
        <v>1189</v>
      </c>
      <c r="G727" s="23" t="s">
        <v>1190</v>
      </c>
      <c r="H727" s="35" t="s">
        <v>2</v>
      </c>
      <c r="I727" s="35" t="s">
        <v>3</v>
      </c>
      <c r="J727" s="24" t="s">
        <v>969</v>
      </c>
      <c r="K727" s="25">
        <v>1</v>
      </c>
      <c r="L727" s="26">
        <v>6602014</v>
      </c>
      <c r="M727" s="26">
        <f t="shared" si="17"/>
        <v>6602014</v>
      </c>
    </row>
    <row r="728" spans="1:13" x14ac:dyDescent="0.2">
      <c r="A728" s="23" t="s">
        <v>0</v>
      </c>
      <c r="B728" s="40">
        <v>557</v>
      </c>
      <c r="C728" s="40" t="s">
        <v>1</v>
      </c>
      <c r="D728" s="40" t="s">
        <v>73</v>
      </c>
      <c r="E728" s="40" t="s">
        <v>32</v>
      </c>
      <c r="F728" s="23" t="s">
        <v>74</v>
      </c>
      <c r="G728" s="23" t="s">
        <v>1191</v>
      </c>
      <c r="H728" s="24" t="s">
        <v>2</v>
      </c>
      <c r="I728" s="35" t="s">
        <v>3</v>
      </c>
      <c r="J728" s="24" t="s">
        <v>28</v>
      </c>
      <c r="K728" s="25">
        <v>1</v>
      </c>
      <c r="L728" s="26">
        <v>2000000</v>
      </c>
      <c r="M728" s="26">
        <f t="shared" si="17"/>
        <v>2000000</v>
      </c>
    </row>
    <row r="729" spans="1:13" x14ac:dyDescent="0.2">
      <c r="A729" s="23" t="s">
        <v>0</v>
      </c>
      <c r="B729" s="40">
        <v>557</v>
      </c>
      <c r="C729" s="40" t="s">
        <v>1</v>
      </c>
      <c r="D729" s="40" t="s">
        <v>73</v>
      </c>
      <c r="E729" s="40" t="s">
        <v>32</v>
      </c>
      <c r="F729" s="23" t="s">
        <v>74</v>
      </c>
      <c r="G729" s="23" t="s">
        <v>1192</v>
      </c>
      <c r="H729" s="24" t="s">
        <v>2</v>
      </c>
      <c r="I729" s="35" t="s">
        <v>3</v>
      </c>
      <c r="J729" s="24" t="s">
        <v>28</v>
      </c>
      <c r="K729" s="25">
        <v>1</v>
      </c>
      <c r="L729" s="26">
        <v>1000000</v>
      </c>
      <c r="M729" s="26">
        <f t="shared" si="17"/>
        <v>1000000</v>
      </c>
    </row>
    <row r="730" spans="1:13" x14ac:dyDescent="0.2">
      <c r="A730" s="23" t="s">
        <v>0</v>
      </c>
      <c r="B730" s="40">
        <v>557</v>
      </c>
      <c r="C730" s="40" t="s">
        <v>1</v>
      </c>
      <c r="D730" s="40">
        <v>72102103</v>
      </c>
      <c r="E730" s="40" t="s">
        <v>32</v>
      </c>
      <c r="F730" s="23" t="s">
        <v>1193</v>
      </c>
      <c r="G730" s="23" t="s">
        <v>1194</v>
      </c>
      <c r="H730" s="24" t="s">
        <v>2</v>
      </c>
      <c r="I730" s="24" t="s">
        <v>3</v>
      </c>
      <c r="J730" s="24" t="s">
        <v>969</v>
      </c>
      <c r="K730" s="25">
        <v>1</v>
      </c>
      <c r="L730" s="26">
        <v>6324820</v>
      </c>
      <c r="M730" s="26">
        <f t="shared" si="17"/>
        <v>6324820</v>
      </c>
    </row>
    <row r="731" spans="1:13" ht="24" x14ac:dyDescent="0.2">
      <c r="A731" s="23" t="s">
        <v>0</v>
      </c>
      <c r="B731" s="40">
        <v>557</v>
      </c>
      <c r="C731" s="40" t="s">
        <v>1</v>
      </c>
      <c r="D731" s="40">
        <v>90101603</v>
      </c>
      <c r="E731" s="40" t="s">
        <v>33</v>
      </c>
      <c r="F731" s="23" t="s">
        <v>764</v>
      </c>
      <c r="G731" s="44" t="s">
        <v>1195</v>
      </c>
      <c r="H731" s="35" t="s">
        <v>2</v>
      </c>
      <c r="I731" s="35" t="s">
        <v>3</v>
      </c>
      <c r="J731" s="35" t="s">
        <v>969</v>
      </c>
      <c r="K731" s="25">
        <v>1</v>
      </c>
      <c r="L731" s="26">
        <v>106269520</v>
      </c>
      <c r="M731" s="26">
        <f t="shared" si="17"/>
        <v>106269520</v>
      </c>
    </row>
    <row r="732" spans="1:13" ht="24" x14ac:dyDescent="0.2">
      <c r="A732" s="23" t="s">
        <v>0</v>
      </c>
      <c r="B732" s="40">
        <v>557</v>
      </c>
      <c r="C732" s="40" t="s">
        <v>1</v>
      </c>
      <c r="D732" s="40" t="s">
        <v>210</v>
      </c>
      <c r="E732" s="40" t="s">
        <v>207</v>
      </c>
      <c r="F732" s="23" t="s">
        <v>208</v>
      </c>
      <c r="G732" s="44" t="s">
        <v>1196</v>
      </c>
      <c r="H732" s="24" t="s">
        <v>2</v>
      </c>
      <c r="I732" s="24" t="s">
        <v>3</v>
      </c>
      <c r="J732" s="24" t="s">
        <v>969</v>
      </c>
      <c r="K732" s="25">
        <v>1</v>
      </c>
      <c r="L732" s="26">
        <v>1300000</v>
      </c>
      <c r="M732" s="26">
        <f t="shared" si="17"/>
        <v>1300000</v>
      </c>
    </row>
    <row r="733" spans="1:13" ht="24" x14ac:dyDescent="0.2">
      <c r="A733" s="23" t="s">
        <v>0</v>
      </c>
      <c r="B733" s="40">
        <v>557</v>
      </c>
      <c r="C733" s="40" t="s">
        <v>1</v>
      </c>
      <c r="D733" s="40">
        <v>92121702</v>
      </c>
      <c r="E733" s="40" t="s">
        <v>207</v>
      </c>
      <c r="F733" s="23" t="s">
        <v>976</v>
      </c>
      <c r="G733" s="44" t="s">
        <v>1197</v>
      </c>
      <c r="H733" s="24" t="s">
        <v>2</v>
      </c>
      <c r="I733" s="24" t="s">
        <v>3</v>
      </c>
      <c r="J733" s="24" t="s">
        <v>969</v>
      </c>
      <c r="K733" s="25">
        <v>1</v>
      </c>
      <c r="L733" s="26">
        <v>6366000</v>
      </c>
      <c r="M733" s="26">
        <f t="shared" si="17"/>
        <v>6366000</v>
      </c>
    </row>
    <row r="734" spans="1:13" x14ac:dyDescent="0.2">
      <c r="A734" s="23" t="s">
        <v>0</v>
      </c>
      <c r="B734" s="40">
        <v>557</v>
      </c>
      <c r="C734" s="40" t="s">
        <v>1</v>
      </c>
      <c r="D734" s="40" t="s">
        <v>206</v>
      </c>
      <c r="E734" s="40" t="s">
        <v>207</v>
      </c>
      <c r="F734" s="23" t="s">
        <v>208</v>
      </c>
      <c r="G734" s="23" t="s">
        <v>1198</v>
      </c>
      <c r="H734" s="24" t="s">
        <v>2</v>
      </c>
      <c r="I734" s="24" t="s">
        <v>3</v>
      </c>
      <c r="J734" s="24" t="s">
        <v>969</v>
      </c>
      <c r="K734" s="25">
        <v>1</v>
      </c>
      <c r="L734" s="26">
        <v>2720000</v>
      </c>
      <c r="M734" s="26">
        <f t="shared" si="17"/>
        <v>2720000</v>
      </c>
    </row>
    <row r="735" spans="1:13" x14ac:dyDescent="0.2">
      <c r="A735" s="23" t="s">
        <v>0</v>
      </c>
      <c r="B735" s="40">
        <v>557</v>
      </c>
      <c r="C735" s="40" t="s">
        <v>1</v>
      </c>
      <c r="D735" s="40" t="s">
        <v>210</v>
      </c>
      <c r="E735" s="40" t="s">
        <v>207</v>
      </c>
      <c r="F735" s="23" t="s">
        <v>208</v>
      </c>
      <c r="G735" s="23" t="s">
        <v>1199</v>
      </c>
      <c r="H735" s="24" t="s">
        <v>2</v>
      </c>
      <c r="I735" s="24" t="s">
        <v>3</v>
      </c>
      <c r="J735" s="24" t="s">
        <v>969</v>
      </c>
      <c r="K735" s="25">
        <v>1</v>
      </c>
      <c r="L735" s="26">
        <v>2800000</v>
      </c>
      <c r="M735" s="26">
        <f t="shared" si="17"/>
        <v>2800000</v>
      </c>
    </row>
    <row r="736" spans="1:13" x14ac:dyDescent="0.2">
      <c r="A736" s="23" t="s">
        <v>0</v>
      </c>
      <c r="B736" s="40">
        <v>557</v>
      </c>
      <c r="C736" s="40" t="s">
        <v>1</v>
      </c>
      <c r="D736" s="40">
        <v>72101507</v>
      </c>
      <c r="E736" s="40" t="s">
        <v>207</v>
      </c>
      <c r="F736" s="23" t="s">
        <v>208</v>
      </c>
      <c r="G736" s="23" t="s">
        <v>1200</v>
      </c>
      <c r="H736" s="24" t="s">
        <v>2</v>
      </c>
      <c r="I736" s="24" t="s">
        <v>3</v>
      </c>
      <c r="J736" s="24" t="s">
        <v>28</v>
      </c>
      <c r="K736" s="25">
        <v>1</v>
      </c>
      <c r="L736" s="26">
        <v>5750000</v>
      </c>
      <c r="M736" s="26">
        <f t="shared" si="17"/>
        <v>5750000</v>
      </c>
    </row>
    <row r="737" spans="1:13" x14ac:dyDescent="0.2">
      <c r="A737" s="23" t="s">
        <v>0</v>
      </c>
      <c r="B737" s="40">
        <v>557</v>
      </c>
      <c r="C737" s="40" t="s">
        <v>1</v>
      </c>
      <c r="D737" s="40">
        <v>72154109</v>
      </c>
      <c r="E737" s="40" t="s">
        <v>1201</v>
      </c>
      <c r="F737" s="23" t="s">
        <v>1202</v>
      </c>
      <c r="G737" s="23" t="s">
        <v>1203</v>
      </c>
      <c r="H737" s="24" t="s">
        <v>2</v>
      </c>
      <c r="I737" s="24" t="s">
        <v>3</v>
      </c>
      <c r="J737" s="24" t="s">
        <v>969</v>
      </c>
      <c r="K737" s="25">
        <v>1</v>
      </c>
      <c r="L737" s="26">
        <v>5432000</v>
      </c>
      <c r="M737" s="26">
        <f t="shared" si="17"/>
        <v>5432000</v>
      </c>
    </row>
    <row r="738" spans="1:13" x14ac:dyDescent="0.2">
      <c r="A738" s="23" t="s">
        <v>0</v>
      </c>
      <c r="B738" s="40">
        <v>557</v>
      </c>
      <c r="C738" s="40" t="s">
        <v>1</v>
      </c>
      <c r="D738" s="40">
        <v>81101705</v>
      </c>
      <c r="E738" s="40" t="s">
        <v>1201</v>
      </c>
      <c r="F738" s="23" t="s">
        <v>1204</v>
      </c>
      <c r="G738" s="23" t="s">
        <v>1205</v>
      </c>
      <c r="H738" s="35" t="s">
        <v>2</v>
      </c>
      <c r="I738" s="35" t="s">
        <v>3</v>
      </c>
      <c r="J738" s="35" t="s">
        <v>969</v>
      </c>
      <c r="K738" s="25">
        <v>1</v>
      </c>
      <c r="L738" s="26">
        <v>8700000</v>
      </c>
      <c r="M738" s="26">
        <v>4390000</v>
      </c>
    </row>
    <row r="739" spans="1:13" x14ac:dyDescent="0.2">
      <c r="A739" s="23" t="s">
        <v>0</v>
      </c>
      <c r="B739" s="40">
        <v>557</v>
      </c>
      <c r="C739" s="40" t="s">
        <v>1</v>
      </c>
      <c r="D739" s="40">
        <v>72151802</v>
      </c>
      <c r="E739" s="40" t="s">
        <v>1201</v>
      </c>
      <c r="F739" s="23" t="s">
        <v>1202</v>
      </c>
      <c r="G739" s="23" t="s">
        <v>1206</v>
      </c>
      <c r="H739" s="35" t="s">
        <v>2</v>
      </c>
      <c r="I739" s="35" t="s">
        <v>3</v>
      </c>
      <c r="J739" s="35" t="s">
        <v>28</v>
      </c>
      <c r="K739" s="25">
        <v>1</v>
      </c>
      <c r="L739" s="26">
        <v>750000</v>
      </c>
      <c r="M739" s="26">
        <v>5500000</v>
      </c>
    </row>
    <row r="740" spans="1:13" x14ac:dyDescent="0.2">
      <c r="A740" s="23" t="s">
        <v>0</v>
      </c>
      <c r="B740" s="40">
        <v>557</v>
      </c>
      <c r="C740" s="40" t="s">
        <v>1</v>
      </c>
      <c r="D740" s="40" t="s">
        <v>219</v>
      </c>
      <c r="E740" s="40" t="s">
        <v>220</v>
      </c>
      <c r="F740" s="23" t="s">
        <v>221</v>
      </c>
      <c r="G740" s="23" t="s">
        <v>1207</v>
      </c>
      <c r="H740" s="35" t="s">
        <v>2</v>
      </c>
      <c r="I740" s="35" t="s">
        <v>3</v>
      </c>
      <c r="J740" s="35" t="s">
        <v>969</v>
      </c>
      <c r="K740" s="25">
        <v>1</v>
      </c>
      <c r="L740" s="26">
        <v>35196049</v>
      </c>
      <c r="M740" s="26">
        <f t="shared" ref="M740" si="18">+K740*L740</f>
        <v>35196049</v>
      </c>
    </row>
    <row r="741" spans="1:13" ht="24" x14ac:dyDescent="0.2">
      <c r="A741" s="23" t="s">
        <v>0</v>
      </c>
      <c r="B741" s="40">
        <v>557</v>
      </c>
      <c r="C741" s="40" t="s">
        <v>1</v>
      </c>
      <c r="D741" s="40">
        <v>70111703</v>
      </c>
      <c r="E741" s="40" t="s">
        <v>35</v>
      </c>
      <c r="F741" s="23" t="s">
        <v>1208</v>
      </c>
      <c r="G741" s="44" t="s">
        <v>1209</v>
      </c>
      <c r="H741" s="24" t="s">
        <v>2</v>
      </c>
      <c r="I741" s="24" t="s">
        <v>3</v>
      </c>
      <c r="J741" s="24" t="s">
        <v>969</v>
      </c>
      <c r="K741" s="25">
        <v>1</v>
      </c>
      <c r="L741" s="26">
        <v>22103929</v>
      </c>
      <c r="M741" s="26">
        <f t="shared" si="17"/>
        <v>22103929</v>
      </c>
    </row>
    <row r="742" spans="1:13" x14ac:dyDescent="0.2">
      <c r="A742" s="23" t="s">
        <v>0</v>
      </c>
      <c r="B742" s="40">
        <v>557</v>
      </c>
      <c r="C742" s="40" t="s">
        <v>1</v>
      </c>
      <c r="D742" s="40">
        <v>81112399</v>
      </c>
      <c r="E742" s="40" t="s">
        <v>36</v>
      </c>
      <c r="F742" s="23" t="s">
        <v>996</v>
      </c>
      <c r="G742" s="23" t="s">
        <v>1210</v>
      </c>
      <c r="H742" s="35" t="s">
        <v>2</v>
      </c>
      <c r="I742" s="35" t="s">
        <v>3</v>
      </c>
      <c r="J742" s="35" t="s">
        <v>969</v>
      </c>
      <c r="K742" s="25">
        <v>1</v>
      </c>
      <c r="L742" s="26">
        <v>7000000</v>
      </c>
      <c r="M742" s="26">
        <f t="shared" si="17"/>
        <v>7000000</v>
      </c>
    </row>
    <row r="743" spans="1:13" x14ac:dyDescent="0.2">
      <c r="A743" s="23" t="s">
        <v>0</v>
      </c>
      <c r="B743" s="40">
        <v>557</v>
      </c>
      <c r="C743" s="40" t="s">
        <v>1</v>
      </c>
      <c r="D743" s="40">
        <v>51471901</v>
      </c>
      <c r="E743" s="40" t="s">
        <v>40</v>
      </c>
      <c r="F743" s="23" t="s">
        <v>1211</v>
      </c>
      <c r="G743" s="23" t="s">
        <v>1212</v>
      </c>
      <c r="H743" s="24" t="s">
        <v>2</v>
      </c>
      <c r="I743" s="24" t="s">
        <v>3</v>
      </c>
      <c r="J743" s="24" t="s">
        <v>28</v>
      </c>
      <c r="K743" s="25">
        <v>282</v>
      </c>
      <c r="L743" s="26">
        <v>6575</v>
      </c>
      <c r="M743" s="26">
        <f t="shared" ref="M743:M806" si="19">+L743*K743</f>
        <v>1854150</v>
      </c>
    </row>
    <row r="744" spans="1:13" x14ac:dyDescent="0.2">
      <c r="A744" s="23" t="s">
        <v>0</v>
      </c>
      <c r="B744" s="40">
        <v>557</v>
      </c>
      <c r="C744" s="40" t="s">
        <v>1</v>
      </c>
      <c r="D744" s="40">
        <v>51473016</v>
      </c>
      <c r="E744" s="40" t="s">
        <v>40</v>
      </c>
      <c r="F744" s="23" t="s">
        <v>240</v>
      </c>
      <c r="G744" s="23" t="s">
        <v>38</v>
      </c>
      <c r="H744" s="24" t="s">
        <v>2</v>
      </c>
      <c r="I744" s="24" t="s">
        <v>3</v>
      </c>
      <c r="J744" s="24" t="s">
        <v>28</v>
      </c>
      <c r="K744" s="25">
        <v>4642</v>
      </c>
      <c r="L744" s="26">
        <v>794</v>
      </c>
      <c r="M744" s="26">
        <f t="shared" si="19"/>
        <v>3685748</v>
      </c>
    </row>
    <row r="745" spans="1:13" x14ac:dyDescent="0.2">
      <c r="A745" s="23" t="s">
        <v>0</v>
      </c>
      <c r="B745" s="40">
        <v>557</v>
      </c>
      <c r="C745" s="40" t="s">
        <v>1</v>
      </c>
      <c r="D745" s="40">
        <v>53131609</v>
      </c>
      <c r="E745" s="40" t="s">
        <v>40</v>
      </c>
      <c r="F745" s="23" t="s">
        <v>1213</v>
      </c>
      <c r="G745" s="23" t="s">
        <v>39</v>
      </c>
      <c r="H745" s="24" t="s">
        <v>2</v>
      </c>
      <c r="I745" s="24" t="s">
        <v>3</v>
      </c>
      <c r="J745" s="24" t="s">
        <v>28</v>
      </c>
      <c r="K745" s="25">
        <v>370</v>
      </c>
      <c r="L745" s="26">
        <v>4160</v>
      </c>
      <c r="M745" s="26">
        <f t="shared" si="19"/>
        <v>1539200</v>
      </c>
    </row>
    <row r="746" spans="1:13" x14ac:dyDescent="0.2">
      <c r="A746" s="23" t="s">
        <v>0</v>
      </c>
      <c r="B746" s="40">
        <v>557</v>
      </c>
      <c r="C746" s="40" t="s">
        <v>1</v>
      </c>
      <c r="D746" s="40" t="s">
        <v>251</v>
      </c>
      <c r="E746" s="40" t="s">
        <v>40</v>
      </c>
      <c r="F746" s="23" t="s">
        <v>252</v>
      </c>
      <c r="G746" s="23" t="s">
        <v>1214</v>
      </c>
      <c r="H746" s="24" t="s">
        <v>2</v>
      </c>
      <c r="I746" s="24" t="s">
        <v>3</v>
      </c>
      <c r="J746" s="24" t="s">
        <v>28</v>
      </c>
      <c r="K746" s="25">
        <v>1</v>
      </c>
      <c r="L746" s="26">
        <v>794</v>
      </c>
      <c r="M746" s="26">
        <f t="shared" si="19"/>
        <v>794</v>
      </c>
    </row>
    <row r="747" spans="1:13" x14ac:dyDescent="0.2">
      <c r="A747" s="23" t="s">
        <v>0</v>
      </c>
      <c r="B747" s="40">
        <v>557</v>
      </c>
      <c r="C747" s="40" t="s">
        <v>1</v>
      </c>
      <c r="D747" s="40">
        <v>10191509</v>
      </c>
      <c r="E747" s="40" t="s">
        <v>43</v>
      </c>
      <c r="F747" s="23" t="s">
        <v>1215</v>
      </c>
      <c r="G747" s="23" t="s">
        <v>1216</v>
      </c>
      <c r="H747" s="24" t="s">
        <v>2</v>
      </c>
      <c r="I747" s="24" t="s">
        <v>3</v>
      </c>
      <c r="J747" s="24" t="s">
        <v>17</v>
      </c>
      <c r="K747" s="25">
        <v>1328</v>
      </c>
      <c r="L747" s="26">
        <v>1785</v>
      </c>
      <c r="M747" s="26">
        <f t="shared" si="19"/>
        <v>2370480</v>
      </c>
    </row>
    <row r="748" spans="1:13" x14ac:dyDescent="0.2">
      <c r="A748" s="23" t="s">
        <v>0</v>
      </c>
      <c r="B748" s="40">
        <v>557</v>
      </c>
      <c r="C748" s="40" t="s">
        <v>1</v>
      </c>
      <c r="D748" s="40">
        <v>53131648</v>
      </c>
      <c r="E748" s="40" t="s">
        <v>43</v>
      </c>
      <c r="F748" s="23" t="s">
        <v>851</v>
      </c>
      <c r="G748" s="23" t="s">
        <v>42</v>
      </c>
      <c r="H748" s="24" t="s">
        <v>2</v>
      </c>
      <c r="I748" s="24" t="s">
        <v>3</v>
      </c>
      <c r="J748" s="24" t="s">
        <v>17</v>
      </c>
      <c r="K748" s="25">
        <v>440</v>
      </c>
      <c r="L748" s="26">
        <v>3694</v>
      </c>
      <c r="M748" s="26">
        <f t="shared" si="19"/>
        <v>1625360</v>
      </c>
    </row>
    <row r="749" spans="1:13" x14ac:dyDescent="0.2">
      <c r="A749" s="23" t="s">
        <v>0</v>
      </c>
      <c r="B749" s="40">
        <v>557</v>
      </c>
      <c r="C749" s="40" t="s">
        <v>1</v>
      </c>
      <c r="D749" s="40">
        <v>46171501</v>
      </c>
      <c r="E749" s="40">
        <v>20301</v>
      </c>
      <c r="F749" s="23" t="s">
        <v>145</v>
      </c>
      <c r="G749" s="23" t="s">
        <v>95</v>
      </c>
      <c r="H749" s="24" t="s">
        <v>2</v>
      </c>
      <c r="I749" s="24" t="s">
        <v>3</v>
      </c>
      <c r="J749" s="24" t="s">
        <v>28</v>
      </c>
      <c r="K749" s="25">
        <v>4</v>
      </c>
      <c r="L749" s="26">
        <v>13160</v>
      </c>
      <c r="M749" s="26">
        <f t="shared" si="19"/>
        <v>52640</v>
      </c>
    </row>
    <row r="750" spans="1:13" x14ac:dyDescent="0.2">
      <c r="A750" s="23" t="s">
        <v>0</v>
      </c>
      <c r="B750" s="40">
        <v>557</v>
      </c>
      <c r="C750" s="40" t="s">
        <v>1</v>
      </c>
      <c r="D750" s="40">
        <v>46171501</v>
      </c>
      <c r="E750" s="40">
        <v>20301</v>
      </c>
      <c r="F750" s="23" t="s">
        <v>1217</v>
      </c>
      <c r="G750" s="23" t="s">
        <v>1218</v>
      </c>
      <c r="H750" s="24" t="s">
        <v>2</v>
      </c>
      <c r="I750" s="24" t="s">
        <v>3</v>
      </c>
      <c r="J750" s="24" t="s">
        <v>28</v>
      </c>
      <c r="K750" s="25">
        <v>33</v>
      </c>
      <c r="L750" s="26">
        <v>11800</v>
      </c>
      <c r="M750" s="26">
        <f t="shared" si="19"/>
        <v>389400</v>
      </c>
    </row>
    <row r="751" spans="1:13" x14ac:dyDescent="0.2">
      <c r="A751" s="23" t="s">
        <v>0</v>
      </c>
      <c r="B751" s="40">
        <v>557</v>
      </c>
      <c r="C751" s="40" t="s">
        <v>1</v>
      </c>
      <c r="D751" s="40" t="s">
        <v>1219</v>
      </c>
      <c r="E751" s="40">
        <v>20301</v>
      </c>
      <c r="F751" s="23" t="s">
        <v>1220</v>
      </c>
      <c r="G751" s="23" t="s">
        <v>1221</v>
      </c>
      <c r="H751" s="24" t="s">
        <v>2</v>
      </c>
      <c r="I751" s="24" t="s">
        <v>3</v>
      </c>
      <c r="J751" s="24" t="s">
        <v>28</v>
      </c>
      <c r="K751" s="25">
        <v>6</v>
      </c>
      <c r="L751" s="26">
        <v>27765</v>
      </c>
      <c r="M751" s="26">
        <f t="shared" si="19"/>
        <v>166590</v>
      </c>
    </row>
    <row r="752" spans="1:13" x14ac:dyDescent="0.2">
      <c r="A752" s="23" t="s">
        <v>0</v>
      </c>
      <c r="B752" s="40">
        <v>557</v>
      </c>
      <c r="C752" s="40" t="s">
        <v>1</v>
      </c>
      <c r="D752" s="40">
        <v>31161606</v>
      </c>
      <c r="E752" s="40">
        <v>20301</v>
      </c>
      <c r="F752" s="23" t="s">
        <v>1222</v>
      </c>
      <c r="G752" s="23" t="s">
        <v>1223</v>
      </c>
      <c r="H752" s="24" t="s">
        <v>2</v>
      </c>
      <c r="I752" s="24" t="s">
        <v>3</v>
      </c>
      <c r="J752" s="24" t="s">
        <v>28</v>
      </c>
      <c r="K752" s="25">
        <v>10</v>
      </c>
      <c r="L752" s="26">
        <v>4567</v>
      </c>
      <c r="M752" s="26">
        <f t="shared" si="19"/>
        <v>45670</v>
      </c>
    </row>
    <row r="753" spans="1:13" x14ac:dyDescent="0.2">
      <c r="A753" s="23" t="s">
        <v>0</v>
      </c>
      <c r="B753" s="40">
        <v>557</v>
      </c>
      <c r="C753" s="40" t="s">
        <v>1</v>
      </c>
      <c r="D753" s="40">
        <v>31161606</v>
      </c>
      <c r="E753" s="40">
        <v>20301</v>
      </c>
      <c r="F753" s="23" t="s">
        <v>1220</v>
      </c>
      <c r="G753" s="23" t="s">
        <v>1224</v>
      </c>
      <c r="H753" s="24" t="s">
        <v>2</v>
      </c>
      <c r="I753" s="24" t="s">
        <v>3</v>
      </c>
      <c r="J753" s="24" t="s">
        <v>28</v>
      </c>
      <c r="K753" s="25">
        <v>8</v>
      </c>
      <c r="L753" s="26">
        <v>15906.25</v>
      </c>
      <c r="M753" s="26">
        <f t="shared" si="19"/>
        <v>127250</v>
      </c>
    </row>
    <row r="754" spans="1:13" x14ac:dyDescent="0.2">
      <c r="A754" s="23" t="s">
        <v>0</v>
      </c>
      <c r="B754" s="40">
        <v>557</v>
      </c>
      <c r="C754" s="40" t="s">
        <v>1</v>
      </c>
      <c r="D754" s="40">
        <v>31162002</v>
      </c>
      <c r="E754" s="40">
        <v>20301</v>
      </c>
      <c r="F754" s="23" t="s">
        <v>1225</v>
      </c>
      <c r="G754" s="23" t="s">
        <v>1226</v>
      </c>
      <c r="H754" s="24" t="s">
        <v>2</v>
      </c>
      <c r="I754" s="24" t="s">
        <v>3</v>
      </c>
      <c r="J754" s="24" t="s">
        <v>28</v>
      </c>
      <c r="K754" s="25">
        <v>10</v>
      </c>
      <c r="L754" s="26">
        <v>847</v>
      </c>
      <c r="M754" s="26">
        <f t="shared" si="19"/>
        <v>8470</v>
      </c>
    </row>
    <row r="755" spans="1:13" x14ac:dyDescent="0.2">
      <c r="A755" s="23" t="s">
        <v>0</v>
      </c>
      <c r="B755" s="40">
        <v>557</v>
      </c>
      <c r="C755" s="40" t="s">
        <v>1</v>
      </c>
      <c r="D755" s="40">
        <v>30111601</v>
      </c>
      <c r="E755" s="40" t="s">
        <v>1227</v>
      </c>
      <c r="F755" s="23" t="s">
        <v>1228</v>
      </c>
      <c r="G755" s="23" t="s">
        <v>1229</v>
      </c>
      <c r="H755" s="24" t="s">
        <v>2</v>
      </c>
      <c r="I755" s="24" t="s">
        <v>3</v>
      </c>
      <c r="J755" s="24" t="s">
        <v>28</v>
      </c>
      <c r="K755" s="25">
        <v>14</v>
      </c>
      <c r="L755" s="26">
        <v>5321</v>
      </c>
      <c r="M755" s="26">
        <f t="shared" si="19"/>
        <v>74494</v>
      </c>
    </row>
    <row r="756" spans="1:13" x14ac:dyDescent="0.2">
      <c r="A756" s="23" t="s">
        <v>0</v>
      </c>
      <c r="B756" s="40">
        <v>557</v>
      </c>
      <c r="C756" s="40" t="s">
        <v>1</v>
      </c>
      <c r="D756" s="40">
        <v>39101605</v>
      </c>
      <c r="E756" s="40" t="s">
        <v>287</v>
      </c>
      <c r="F756" s="23" t="s">
        <v>306</v>
      </c>
      <c r="G756" s="23" t="s">
        <v>1230</v>
      </c>
      <c r="H756" s="24" t="s">
        <v>2</v>
      </c>
      <c r="I756" s="24" t="s">
        <v>3</v>
      </c>
      <c r="J756" s="24" t="s">
        <v>28</v>
      </c>
      <c r="K756" s="25">
        <v>70</v>
      </c>
      <c r="L756" s="26">
        <v>1650</v>
      </c>
      <c r="M756" s="26">
        <f t="shared" si="19"/>
        <v>115500</v>
      </c>
    </row>
    <row r="757" spans="1:13" x14ac:dyDescent="0.2">
      <c r="A757" s="23" t="s">
        <v>0</v>
      </c>
      <c r="B757" s="40">
        <v>557</v>
      </c>
      <c r="C757" s="40" t="s">
        <v>1</v>
      </c>
      <c r="D757" s="40">
        <v>39101614</v>
      </c>
      <c r="E757" s="40" t="s">
        <v>287</v>
      </c>
      <c r="F757" s="23" t="s">
        <v>1231</v>
      </c>
      <c r="G757" s="23" t="s">
        <v>1232</v>
      </c>
      <c r="H757" s="24" t="s">
        <v>2</v>
      </c>
      <c r="I757" s="24" t="s">
        <v>3</v>
      </c>
      <c r="J757" s="24" t="s">
        <v>28</v>
      </c>
      <c r="K757" s="25">
        <v>36</v>
      </c>
      <c r="L757" s="26">
        <v>9000</v>
      </c>
      <c r="M757" s="26">
        <f t="shared" si="19"/>
        <v>324000</v>
      </c>
    </row>
    <row r="758" spans="1:13" x14ac:dyDescent="0.2">
      <c r="A758" s="23" t="s">
        <v>0</v>
      </c>
      <c r="B758" s="40">
        <v>557</v>
      </c>
      <c r="C758" s="40" t="s">
        <v>1</v>
      </c>
      <c r="D758" s="40">
        <v>39101901</v>
      </c>
      <c r="E758" s="40" t="s">
        <v>287</v>
      </c>
      <c r="F758" s="23" t="s">
        <v>308</v>
      </c>
      <c r="G758" s="23" t="s">
        <v>1233</v>
      </c>
      <c r="H758" s="24" t="s">
        <v>2</v>
      </c>
      <c r="I758" s="24" t="s">
        <v>3</v>
      </c>
      <c r="J758" s="24" t="s">
        <v>28</v>
      </c>
      <c r="K758" s="25">
        <v>7</v>
      </c>
      <c r="L758" s="26">
        <v>3000</v>
      </c>
      <c r="M758" s="26">
        <f t="shared" si="19"/>
        <v>21000</v>
      </c>
    </row>
    <row r="759" spans="1:13" x14ac:dyDescent="0.2">
      <c r="A759" s="23" t="s">
        <v>0</v>
      </c>
      <c r="B759" s="40">
        <v>557</v>
      </c>
      <c r="C759" s="40" t="s">
        <v>1</v>
      </c>
      <c r="D759" s="40">
        <v>31152102</v>
      </c>
      <c r="E759" s="40" t="s">
        <v>317</v>
      </c>
      <c r="F759" s="23" t="s">
        <v>1234</v>
      </c>
      <c r="G759" s="23" t="s">
        <v>1235</v>
      </c>
      <c r="H759" s="24" t="s">
        <v>2</v>
      </c>
      <c r="I759" s="24" t="s">
        <v>3</v>
      </c>
      <c r="J759" s="24" t="s">
        <v>28</v>
      </c>
      <c r="K759" s="25">
        <v>100</v>
      </c>
      <c r="L759" s="26">
        <v>500</v>
      </c>
      <c r="M759" s="26">
        <f t="shared" si="19"/>
        <v>50000</v>
      </c>
    </row>
    <row r="760" spans="1:13" x14ac:dyDescent="0.2">
      <c r="A760" s="23" t="s">
        <v>0</v>
      </c>
      <c r="B760" s="40">
        <v>557</v>
      </c>
      <c r="C760" s="40" t="s">
        <v>1</v>
      </c>
      <c r="D760" s="40">
        <v>31162418</v>
      </c>
      <c r="E760" s="40" t="s">
        <v>317</v>
      </c>
      <c r="F760" s="23" t="s">
        <v>1236</v>
      </c>
      <c r="G760" s="23" t="s">
        <v>1237</v>
      </c>
      <c r="H760" s="24" t="s">
        <v>2</v>
      </c>
      <c r="I760" s="24" t="s">
        <v>3</v>
      </c>
      <c r="J760" s="24" t="s">
        <v>28</v>
      </c>
      <c r="K760" s="25">
        <v>20</v>
      </c>
      <c r="L760" s="26">
        <v>3000</v>
      </c>
      <c r="M760" s="26">
        <f t="shared" si="19"/>
        <v>60000</v>
      </c>
    </row>
    <row r="761" spans="1:13" x14ac:dyDescent="0.2">
      <c r="A761" s="23" t="s">
        <v>0</v>
      </c>
      <c r="B761" s="40">
        <v>557</v>
      </c>
      <c r="C761" s="40" t="s">
        <v>1</v>
      </c>
      <c r="D761" s="40">
        <v>30102015</v>
      </c>
      <c r="E761" s="40" t="s">
        <v>317</v>
      </c>
      <c r="F761" s="23" t="s">
        <v>1238</v>
      </c>
      <c r="G761" s="23" t="s">
        <v>1239</v>
      </c>
      <c r="H761" s="24" t="s">
        <v>2</v>
      </c>
      <c r="I761" s="24" t="s">
        <v>3</v>
      </c>
      <c r="J761" s="24" t="s">
        <v>28</v>
      </c>
      <c r="K761" s="25">
        <v>200</v>
      </c>
      <c r="L761" s="26">
        <v>195</v>
      </c>
      <c r="M761" s="26">
        <f t="shared" si="19"/>
        <v>39000</v>
      </c>
    </row>
    <row r="762" spans="1:13" x14ac:dyDescent="0.2">
      <c r="A762" s="23" t="s">
        <v>0</v>
      </c>
      <c r="B762" s="40">
        <v>557</v>
      </c>
      <c r="C762" s="40" t="s">
        <v>1</v>
      </c>
      <c r="D762" s="40">
        <v>40142008</v>
      </c>
      <c r="E762" s="40" t="s">
        <v>317</v>
      </c>
      <c r="F762" s="23" t="s">
        <v>320</v>
      </c>
      <c r="G762" s="23" t="s">
        <v>1240</v>
      </c>
      <c r="H762" s="24" t="s">
        <v>2</v>
      </c>
      <c r="I762" s="24" t="s">
        <v>3</v>
      </c>
      <c r="J762" s="24" t="s">
        <v>28</v>
      </c>
      <c r="K762" s="25">
        <v>33</v>
      </c>
      <c r="L762" s="26">
        <v>12613.19</v>
      </c>
      <c r="M762" s="26">
        <f t="shared" si="19"/>
        <v>416235.27</v>
      </c>
    </row>
    <row r="763" spans="1:13" x14ac:dyDescent="0.2">
      <c r="A763" s="23" t="s">
        <v>0</v>
      </c>
      <c r="B763" s="40">
        <v>557</v>
      </c>
      <c r="C763" s="40" t="s">
        <v>1</v>
      </c>
      <c r="D763" s="40">
        <v>31231313</v>
      </c>
      <c r="E763" s="40" t="s">
        <v>317</v>
      </c>
      <c r="F763" s="23" t="s">
        <v>1241</v>
      </c>
      <c r="G763" s="23" t="s">
        <v>1242</v>
      </c>
      <c r="H763" s="24" t="s">
        <v>2</v>
      </c>
      <c r="I763" s="24" t="s">
        <v>3</v>
      </c>
      <c r="J763" s="24" t="s">
        <v>28</v>
      </c>
      <c r="K763" s="25">
        <v>15</v>
      </c>
      <c r="L763" s="26">
        <v>1343.26</v>
      </c>
      <c r="M763" s="26">
        <f t="shared" si="19"/>
        <v>20148.900000000001</v>
      </c>
    </row>
    <row r="764" spans="1:13" x14ac:dyDescent="0.2">
      <c r="A764" s="23" t="s">
        <v>0</v>
      </c>
      <c r="B764" s="40">
        <v>557</v>
      </c>
      <c r="C764" s="40" t="s">
        <v>1</v>
      </c>
      <c r="D764" s="40">
        <v>31231313</v>
      </c>
      <c r="E764" s="40" t="s">
        <v>317</v>
      </c>
      <c r="F764" s="23" t="s">
        <v>1241</v>
      </c>
      <c r="G764" s="23" t="s">
        <v>1243</v>
      </c>
      <c r="H764" s="24" t="s">
        <v>2</v>
      </c>
      <c r="I764" s="24" t="s">
        <v>3</v>
      </c>
      <c r="J764" s="24" t="s">
        <v>28</v>
      </c>
      <c r="K764" s="25">
        <v>16</v>
      </c>
      <c r="L764" s="26">
        <v>2539.29</v>
      </c>
      <c r="M764" s="26">
        <f t="shared" si="19"/>
        <v>40628.639999999999</v>
      </c>
    </row>
    <row r="765" spans="1:13" x14ac:dyDescent="0.2">
      <c r="A765" s="23" t="s">
        <v>0</v>
      </c>
      <c r="B765" s="40">
        <v>557</v>
      </c>
      <c r="C765" s="40" t="s">
        <v>1</v>
      </c>
      <c r="D765" s="40">
        <v>40174908</v>
      </c>
      <c r="E765" s="40" t="s">
        <v>317</v>
      </c>
      <c r="F765" s="23" t="s">
        <v>1244</v>
      </c>
      <c r="G765" s="23" t="s">
        <v>1245</v>
      </c>
      <c r="H765" s="24" t="s">
        <v>2</v>
      </c>
      <c r="I765" s="24" t="s">
        <v>3</v>
      </c>
      <c r="J765" s="24" t="s">
        <v>28</v>
      </c>
      <c r="K765" s="25">
        <v>20</v>
      </c>
      <c r="L765" s="26">
        <v>797</v>
      </c>
      <c r="M765" s="26">
        <f t="shared" si="19"/>
        <v>15940</v>
      </c>
    </row>
    <row r="766" spans="1:13" x14ac:dyDescent="0.2">
      <c r="A766" s="23" t="s">
        <v>0</v>
      </c>
      <c r="B766" s="40">
        <v>557</v>
      </c>
      <c r="C766" s="40" t="s">
        <v>1</v>
      </c>
      <c r="D766" s="40">
        <v>40172808</v>
      </c>
      <c r="E766" s="40" t="s">
        <v>317</v>
      </c>
      <c r="F766" s="23" t="s">
        <v>1246</v>
      </c>
      <c r="G766" s="23" t="s">
        <v>1247</v>
      </c>
      <c r="H766" s="24" t="s">
        <v>2</v>
      </c>
      <c r="I766" s="24" t="s">
        <v>3</v>
      </c>
      <c r="J766" s="24" t="s">
        <v>28</v>
      </c>
      <c r="K766" s="25">
        <v>20</v>
      </c>
      <c r="L766" s="26">
        <v>78</v>
      </c>
      <c r="M766" s="26">
        <f t="shared" si="19"/>
        <v>1560</v>
      </c>
    </row>
    <row r="767" spans="1:13" x14ac:dyDescent="0.2">
      <c r="A767" s="23" t="s">
        <v>0</v>
      </c>
      <c r="B767" s="40">
        <v>557</v>
      </c>
      <c r="C767" s="40" t="s">
        <v>1</v>
      </c>
      <c r="D767" s="40">
        <v>40174608</v>
      </c>
      <c r="E767" s="40" t="s">
        <v>317</v>
      </c>
      <c r="F767" s="23" t="s">
        <v>1248</v>
      </c>
      <c r="G767" s="23" t="s">
        <v>1249</v>
      </c>
      <c r="H767" s="24" t="s">
        <v>2</v>
      </c>
      <c r="I767" s="24" t="s">
        <v>3</v>
      </c>
      <c r="J767" s="24" t="s">
        <v>28</v>
      </c>
      <c r="K767" s="25">
        <v>20</v>
      </c>
      <c r="L767" s="26">
        <v>78.790000000000006</v>
      </c>
      <c r="M767" s="26">
        <f t="shared" si="19"/>
        <v>1575.8000000000002</v>
      </c>
    </row>
    <row r="768" spans="1:13" x14ac:dyDescent="0.2">
      <c r="A768" s="23" t="s">
        <v>0</v>
      </c>
      <c r="B768" s="40">
        <v>557</v>
      </c>
      <c r="C768" s="40" t="s">
        <v>1</v>
      </c>
      <c r="D768" s="40">
        <v>24141501</v>
      </c>
      <c r="E768" s="40" t="s">
        <v>317</v>
      </c>
      <c r="F768" s="23" t="s">
        <v>318</v>
      </c>
      <c r="G768" s="23" t="s">
        <v>319</v>
      </c>
      <c r="H768" s="35" t="s">
        <v>2</v>
      </c>
      <c r="I768" s="35" t="s">
        <v>3</v>
      </c>
      <c r="J768" s="35" t="s">
        <v>28</v>
      </c>
      <c r="K768" s="25">
        <v>98</v>
      </c>
      <c r="L768" s="26">
        <v>2995</v>
      </c>
      <c r="M768" s="26">
        <f t="shared" si="19"/>
        <v>293510</v>
      </c>
    </row>
    <row r="769" spans="1:13" x14ac:dyDescent="0.2">
      <c r="A769" s="23" t="s">
        <v>0</v>
      </c>
      <c r="B769" s="40">
        <v>557</v>
      </c>
      <c r="C769" s="40" t="s">
        <v>1</v>
      </c>
      <c r="D769" s="40">
        <v>31181602</v>
      </c>
      <c r="E769" s="40">
        <v>20399</v>
      </c>
      <c r="F769" s="23" t="s">
        <v>1250</v>
      </c>
      <c r="G769" s="23" t="s">
        <v>1251</v>
      </c>
      <c r="H769" s="24" t="s">
        <v>2</v>
      </c>
      <c r="I769" s="24" t="s">
        <v>3</v>
      </c>
      <c r="J769" s="24" t="s">
        <v>17</v>
      </c>
      <c r="K769" s="25">
        <v>30</v>
      </c>
      <c r="L769" s="26">
        <v>1000</v>
      </c>
      <c r="M769" s="26">
        <f t="shared" si="19"/>
        <v>30000</v>
      </c>
    </row>
    <row r="770" spans="1:13" x14ac:dyDescent="0.2">
      <c r="A770" s="23" t="s">
        <v>0</v>
      </c>
      <c r="B770" s="40">
        <v>557</v>
      </c>
      <c r="C770" s="40" t="s">
        <v>1</v>
      </c>
      <c r="D770" s="40">
        <v>31162801</v>
      </c>
      <c r="E770" s="40">
        <v>20399</v>
      </c>
      <c r="F770" s="23" t="s">
        <v>1252</v>
      </c>
      <c r="G770" s="23" t="s">
        <v>1253</v>
      </c>
      <c r="H770" s="24" t="s">
        <v>2</v>
      </c>
      <c r="I770" s="24" t="s">
        <v>3</v>
      </c>
      <c r="J770" s="24" t="s">
        <v>17</v>
      </c>
      <c r="K770" s="25">
        <v>20</v>
      </c>
      <c r="L770" s="26">
        <v>3617.94</v>
      </c>
      <c r="M770" s="26">
        <f t="shared" si="19"/>
        <v>72358.8</v>
      </c>
    </row>
    <row r="771" spans="1:13" x14ac:dyDescent="0.2">
      <c r="A771" s="23" t="s">
        <v>0</v>
      </c>
      <c r="B771" s="40">
        <v>557</v>
      </c>
      <c r="C771" s="40" t="s">
        <v>1</v>
      </c>
      <c r="D771" s="40">
        <v>40141607</v>
      </c>
      <c r="E771" s="40">
        <v>20399</v>
      </c>
      <c r="F771" s="23" t="s">
        <v>1254</v>
      </c>
      <c r="G771" s="23" t="s">
        <v>1255</v>
      </c>
      <c r="H771" s="24" t="s">
        <v>2</v>
      </c>
      <c r="I771" s="24" t="s">
        <v>3</v>
      </c>
      <c r="J771" s="24" t="s">
        <v>17</v>
      </c>
      <c r="K771" s="25">
        <v>15</v>
      </c>
      <c r="L771" s="26">
        <v>2066.56</v>
      </c>
      <c r="M771" s="26">
        <f t="shared" si="19"/>
        <v>30998.399999999998</v>
      </c>
    </row>
    <row r="772" spans="1:13" x14ac:dyDescent="0.2">
      <c r="A772" s="23" t="s">
        <v>0</v>
      </c>
      <c r="B772" s="40">
        <v>557</v>
      </c>
      <c r="C772" s="40" t="s">
        <v>1</v>
      </c>
      <c r="D772" s="40">
        <v>27111723</v>
      </c>
      <c r="E772" s="40">
        <v>20399</v>
      </c>
      <c r="F772" s="23" t="s">
        <v>1256</v>
      </c>
      <c r="G772" s="23" t="s">
        <v>1257</v>
      </c>
      <c r="H772" s="24" t="s">
        <v>2</v>
      </c>
      <c r="I772" s="24" t="s">
        <v>3</v>
      </c>
      <c r="J772" s="24" t="s">
        <v>17</v>
      </c>
      <c r="K772" s="25">
        <v>25</v>
      </c>
      <c r="L772" s="26">
        <v>2076.89</v>
      </c>
      <c r="M772" s="26">
        <f t="shared" si="19"/>
        <v>51922.25</v>
      </c>
    </row>
    <row r="773" spans="1:13" x14ac:dyDescent="0.2">
      <c r="A773" s="23" t="s">
        <v>0</v>
      </c>
      <c r="B773" s="40">
        <v>557</v>
      </c>
      <c r="C773" s="40" t="s">
        <v>1</v>
      </c>
      <c r="D773" s="40">
        <v>31181602</v>
      </c>
      <c r="E773" s="40">
        <v>20399</v>
      </c>
      <c r="F773" s="23" t="s">
        <v>1250</v>
      </c>
      <c r="G773" s="23" t="s">
        <v>1258</v>
      </c>
      <c r="H773" s="24" t="s">
        <v>2</v>
      </c>
      <c r="I773" s="24" t="s">
        <v>3</v>
      </c>
      <c r="J773" s="24" t="s">
        <v>17</v>
      </c>
      <c r="K773" s="25">
        <v>79</v>
      </c>
      <c r="L773" s="26">
        <v>878.29</v>
      </c>
      <c r="M773" s="26">
        <f t="shared" si="19"/>
        <v>69384.91</v>
      </c>
    </row>
    <row r="774" spans="1:13" x14ac:dyDescent="0.2">
      <c r="A774" s="23" t="s">
        <v>0</v>
      </c>
      <c r="B774" s="40">
        <v>557</v>
      </c>
      <c r="C774" s="40" t="s">
        <v>1</v>
      </c>
      <c r="D774" s="40">
        <v>30181603</v>
      </c>
      <c r="E774" s="40">
        <v>20399</v>
      </c>
      <c r="F774" s="23" t="s">
        <v>1259</v>
      </c>
      <c r="G774" s="23" t="s">
        <v>1260</v>
      </c>
      <c r="H774" s="24" t="s">
        <v>2</v>
      </c>
      <c r="I774" s="24" t="s">
        <v>3</v>
      </c>
      <c r="J774" s="24" t="s">
        <v>17</v>
      </c>
      <c r="K774" s="25">
        <v>19</v>
      </c>
      <c r="L774" s="26">
        <v>9423.51</v>
      </c>
      <c r="M774" s="26">
        <f t="shared" si="19"/>
        <v>179046.69</v>
      </c>
    </row>
    <row r="775" spans="1:13" x14ac:dyDescent="0.2">
      <c r="A775" s="23" t="s">
        <v>0</v>
      </c>
      <c r="B775" s="40">
        <v>557</v>
      </c>
      <c r="C775" s="40" t="s">
        <v>1</v>
      </c>
      <c r="D775" s="40">
        <v>27112001</v>
      </c>
      <c r="E775" s="40">
        <v>20401</v>
      </c>
      <c r="F775" s="23" t="s">
        <v>1261</v>
      </c>
      <c r="G775" s="23" t="s">
        <v>1262</v>
      </c>
      <c r="H775" s="24" t="s">
        <v>2</v>
      </c>
      <c r="I775" s="24" t="s">
        <v>3</v>
      </c>
      <c r="J775" s="24" t="s">
        <v>31</v>
      </c>
      <c r="K775" s="25">
        <v>2</v>
      </c>
      <c r="L775" s="26">
        <v>15024.8</v>
      </c>
      <c r="M775" s="26">
        <f t="shared" si="19"/>
        <v>30049.599999999999</v>
      </c>
    </row>
    <row r="776" spans="1:13" x14ac:dyDescent="0.2">
      <c r="A776" s="23" t="s">
        <v>0</v>
      </c>
      <c r="B776" s="40">
        <v>557</v>
      </c>
      <c r="C776" s="40" t="s">
        <v>1</v>
      </c>
      <c r="D776" s="40">
        <v>31211904</v>
      </c>
      <c r="E776" s="40" t="s">
        <v>48</v>
      </c>
      <c r="F776" s="23" t="s">
        <v>1263</v>
      </c>
      <c r="G776" s="23" t="s">
        <v>1264</v>
      </c>
      <c r="H776" s="24" t="s">
        <v>2</v>
      </c>
      <c r="I776" s="24" t="s">
        <v>3</v>
      </c>
      <c r="J776" s="24" t="s">
        <v>31</v>
      </c>
      <c r="K776" s="25">
        <v>5</v>
      </c>
      <c r="L776" s="26">
        <v>1500</v>
      </c>
      <c r="M776" s="26">
        <f t="shared" si="19"/>
        <v>7500</v>
      </c>
    </row>
    <row r="777" spans="1:13" x14ac:dyDescent="0.2">
      <c r="A777" s="23" t="s">
        <v>0</v>
      </c>
      <c r="B777" s="40">
        <v>557</v>
      </c>
      <c r="C777" s="40" t="s">
        <v>1</v>
      </c>
      <c r="D777" s="40">
        <v>24101506</v>
      </c>
      <c r="E777" s="40">
        <v>20401</v>
      </c>
      <c r="F777" s="23" t="s">
        <v>1265</v>
      </c>
      <c r="G777" s="23" t="s">
        <v>1266</v>
      </c>
      <c r="H777" s="24" t="s">
        <v>2</v>
      </c>
      <c r="I777" s="24" t="s">
        <v>3</v>
      </c>
      <c r="J777" s="24" t="s">
        <v>31</v>
      </c>
      <c r="K777" s="25">
        <v>2</v>
      </c>
      <c r="L777" s="26">
        <v>60000</v>
      </c>
      <c r="M777" s="26">
        <f t="shared" si="19"/>
        <v>120000</v>
      </c>
    </row>
    <row r="778" spans="1:13" x14ac:dyDescent="0.2">
      <c r="A778" s="23" t="s">
        <v>0</v>
      </c>
      <c r="B778" s="40">
        <v>557</v>
      </c>
      <c r="C778" s="40" t="s">
        <v>1</v>
      </c>
      <c r="D778" s="40">
        <v>27111506</v>
      </c>
      <c r="E778" s="40">
        <v>20401</v>
      </c>
      <c r="F778" s="23" t="s">
        <v>1267</v>
      </c>
      <c r="G778" s="23" t="s">
        <v>1268</v>
      </c>
      <c r="H778" s="24" t="s">
        <v>2</v>
      </c>
      <c r="I778" s="24" t="s">
        <v>3</v>
      </c>
      <c r="J778" s="24" t="s">
        <v>31</v>
      </c>
      <c r="K778" s="25">
        <v>8</v>
      </c>
      <c r="L778" s="26">
        <v>50000</v>
      </c>
      <c r="M778" s="26">
        <f t="shared" si="19"/>
        <v>400000</v>
      </c>
    </row>
    <row r="779" spans="1:13" x14ac:dyDescent="0.2">
      <c r="A779" s="23" t="s">
        <v>0</v>
      </c>
      <c r="B779" s="40">
        <v>557</v>
      </c>
      <c r="C779" s="40" t="s">
        <v>1</v>
      </c>
      <c r="D779" s="40">
        <v>27111501</v>
      </c>
      <c r="E779" s="40">
        <v>20401</v>
      </c>
      <c r="F779" s="23" t="s">
        <v>332</v>
      </c>
      <c r="G779" s="23" t="s">
        <v>1269</v>
      </c>
      <c r="H779" s="24" t="s">
        <v>2</v>
      </c>
      <c r="I779" s="24" t="s">
        <v>3</v>
      </c>
      <c r="J779" s="24" t="s">
        <v>31</v>
      </c>
      <c r="K779" s="25">
        <v>70</v>
      </c>
      <c r="L779" s="26">
        <v>348</v>
      </c>
      <c r="M779" s="26">
        <f t="shared" si="19"/>
        <v>24360</v>
      </c>
    </row>
    <row r="780" spans="1:13" x14ac:dyDescent="0.2">
      <c r="A780" s="23" t="s">
        <v>0</v>
      </c>
      <c r="B780" s="40">
        <v>557</v>
      </c>
      <c r="C780" s="40" t="s">
        <v>1</v>
      </c>
      <c r="D780" s="40" t="s">
        <v>59</v>
      </c>
      <c r="E780" s="40" t="s">
        <v>48</v>
      </c>
      <c r="F780" s="23" t="s">
        <v>84</v>
      </c>
      <c r="G780" s="23" t="s">
        <v>1270</v>
      </c>
      <c r="H780" s="24" t="s">
        <v>2</v>
      </c>
      <c r="I780" s="24" t="s">
        <v>3</v>
      </c>
      <c r="J780" s="24" t="s">
        <v>31</v>
      </c>
      <c r="K780" s="25">
        <v>10</v>
      </c>
      <c r="L780" s="26">
        <v>6660</v>
      </c>
      <c r="M780" s="26">
        <f t="shared" si="19"/>
        <v>66600</v>
      </c>
    </row>
    <row r="781" spans="1:13" x14ac:dyDescent="0.2">
      <c r="A781" s="23" t="s">
        <v>0</v>
      </c>
      <c r="B781" s="40">
        <v>557</v>
      </c>
      <c r="C781" s="40" t="s">
        <v>1</v>
      </c>
      <c r="D781" s="40">
        <v>30191501</v>
      </c>
      <c r="E781" s="40" t="s">
        <v>48</v>
      </c>
      <c r="F781" s="23" t="s">
        <v>1271</v>
      </c>
      <c r="G781" s="23" t="s">
        <v>45</v>
      </c>
      <c r="H781" s="24" t="s">
        <v>2</v>
      </c>
      <c r="I781" s="24" t="s">
        <v>3</v>
      </c>
      <c r="J781" s="24" t="s">
        <v>31</v>
      </c>
      <c r="K781" s="25">
        <v>10</v>
      </c>
      <c r="L781" s="26">
        <v>36500</v>
      </c>
      <c r="M781" s="26">
        <f t="shared" si="19"/>
        <v>365000</v>
      </c>
    </row>
    <row r="782" spans="1:13" x14ac:dyDescent="0.2">
      <c r="A782" s="23" t="s">
        <v>0</v>
      </c>
      <c r="B782" s="40">
        <v>557</v>
      </c>
      <c r="C782" s="40" t="s">
        <v>1</v>
      </c>
      <c r="D782" s="40">
        <v>27111736</v>
      </c>
      <c r="E782" s="40">
        <v>20401</v>
      </c>
      <c r="F782" s="23" t="s">
        <v>133</v>
      </c>
      <c r="G782" s="23" t="s">
        <v>1272</v>
      </c>
      <c r="H782" s="24" t="s">
        <v>2</v>
      </c>
      <c r="I782" s="24" t="s">
        <v>3</v>
      </c>
      <c r="J782" s="24" t="s">
        <v>31</v>
      </c>
      <c r="K782" s="25">
        <v>4</v>
      </c>
      <c r="L782" s="26">
        <v>4500</v>
      </c>
      <c r="M782" s="26">
        <f t="shared" si="19"/>
        <v>18000</v>
      </c>
    </row>
    <row r="783" spans="1:13" x14ac:dyDescent="0.2">
      <c r="A783" s="23" t="s">
        <v>0</v>
      </c>
      <c r="B783" s="40">
        <v>557</v>
      </c>
      <c r="C783" s="40" t="s">
        <v>1</v>
      </c>
      <c r="D783" s="40" t="s">
        <v>59</v>
      </c>
      <c r="E783" s="40" t="s">
        <v>48</v>
      </c>
      <c r="F783" s="23" t="s">
        <v>84</v>
      </c>
      <c r="G783" s="23" t="s">
        <v>1273</v>
      </c>
      <c r="H783" s="24" t="s">
        <v>2</v>
      </c>
      <c r="I783" s="24" t="s">
        <v>3</v>
      </c>
      <c r="J783" s="24" t="s">
        <v>31</v>
      </c>
      <c r="K783" s="25">
        <v>14</v>
      </c>
      <c r="L783" s="26">
        <v>5890</v>
      </c>
      <c r="M783" s="26">
        <f t="shared" si="19"/>
        <v>82460</v>
      </c>
    </row>
    <row r="784" spans="1:13" x14ac:dyDescent="0.2">
      <c r="A784" s="23" t="s">
        <v>0</v>
      </c>
      <c r="B784" s="40">
        <v>557</v>
      </c>
      <c r="C784" s="40" t="s">
        <v>1</v>
      </c>
      <c r="D784" s="40" t="s">
        <v>1274</v>
      </c>
      <c r="E784" s="40" t="s">
        <v>48</v>
      </c>
      <c r="F784" s="23" t="s">
        <v>85</v>
      </c>
      <c r="G784" s="23" t="s">
        <v>1275</v>
      </c>
      <c r="H784" s="24" t="s">
        <v>2</v>
      </c>
      <c r="I784" s="24" t="s">
        <v>3</v>
      </c>
      <c r="J784" s="24" t="s">
        <v>31</v>
      </c>
      <c r="K784" s="25">
        <v>12</v>
      </c>
      <c r="L784" s="26">
        <v>1655</v>
      </c>
      <c r="M784" s="26">
        <f t="shared" si="19"/>
        <v>19860</v>
      </c>
    </row>
    <row r="785" spans="1:13" x14ac:dyDescent="0.2">
      <c r="A785" s="23" t="s">
        <v>0</v>
      </c>
      <c r="B785" s="40">
        <v>557</v>
      </c>
      <c r="C785" s="40" t="s">
        <v>1</v>
      </c>
      <c r="D785" s="40">
        <v>27112151</v>
      </c>
      <c r="E785" s="40">
        <v>20401</v>
      </c>
      <c r="F785" s="23" t="s">
        <v>1276</v>
      </c>
      <c r="G785" s="23" t="s">
        <v>1277</v>
      </c>
      <c r="H785" s="24" t="s">
        <v>2</v>
      </c>
      <c r="I785" s="24" t="s">
        <v>3</v>
      </c>
      <c r="J785" s="24" t="s">
        <v>31</v>
      </c>
      <c r="K785" s="25">
        <v>5</v>
      </c>
      <c r="L785" s="26">
        <v>9500</v>
      </c>
      <c r="M785" s="26">
        <f t="shared" si="19"/>
        <v>47500</v>
      </c>
    </row>
    <row r="786" spans="1:13" x14ac:dyDescent="0.2">
      <c r="A786" s="23" t="s">
        <v>0</v>
      </c>
      <c r="B786" s="40">
        <v>557</v>
      </c>
      <c r="C786" s="40" t="s">
        <v>1</v>
      </c>
      <c r="D786" s="40">
        <v>27112402</v>
      </c>
      <c r="E786" s="40">
        <v>20401</v>
      </c>
      <c r="F786" s="23" t="s">
        <v>1278</v>
      </c>
      <c r="G786" s="23" t="s">
        <v>1279</v>
      </c>
      <c r="H786" s="24" t="s">
        <v>2</v>
      </c>
      <c r="I786" s="24" t="s">
        <v>3</v>
      </c>
      <c r="J786" s="24" t="s">
        <v>31</v>
      </c>
      <c r="K786" s="25">
        <v>8</v>
      </c>
      <c r="L786" s="26">
        <v>3306</v>
      </c>
      <c r="M786" s="26">
        <f t="shared" si="19"/>
        <v>26448</v>
      </c>
    </row>
    <row r="787" spans="1:13" x14ac:dyDescent="0.2">
      <c r="A787" s="23" t="s">
        <v>0</v>
      </c>
      <c r="B787" s="40">
        <v>557</v>
      </c>
      <c r="C787" s="40" t="s">
        <v>1</v>
      </c>
      <c r="D787" s="40" t="s">
        <v>323</v>
      </c>
      <c r="E787" s="40" t="s">
        <v>48</v>
      </c>
      <c r="F787" s="23" t="s">
        <v>1280</v>
      </c>
      <c r="G787" s="23" t="s">
        <v>47</v>
      </c>
      <c r="H787" s="24" t="s">
        <v>2</v>
      </c>
      <c r="I787" s="24" t="s">
        <v>3</v>
      </c>
      <c r="J787" s="24" t="s">
        <v>31</v>
      </c>
      <c r="K787" s="25">
        <v>107</v>
      </c>
      <c r="L787" s="26">
        <v>2270</v>
      </c>
      <c r="M787" s="26">
        <f t="shared" si="19"/>
        <v>242890</v>
      </c>
    </row>
    <row r="788" spans="1:13" x14ac:dyDescent="0.2">
      <c r="A788" s="23" t="s">
        <v>0</v>
      </c>
      <c r="B788" s="40">
        <v>557</v>
      </c>
      <c r="C788" s="40" t="s">
        <v>1</v>
      </c>
      <c r="D788" s="40">
        <v>22101703</v>
      </c>
      <c r="E788" s="40">
        <v>20401</v>
      </c>
      <c r="F788" s="23" t="s">
        <v>85</v>
      </c>
      <c r="G788" s="23" t="s">
        <v>1281</v>
      </c>
      <c r="H788" s="24" t="s">
        <v>2</v>
      </c>
      <c r="I788" s="24" t="s">
        <v>3</v>
      </c>
      <c r="J788" s="24" t="s">
        <v>31</v>
      </c>
      <c r="K788" s="25">
        <v>25</v>
      </c>
      <c r="L788" s="26">
        <v>413</v>
      </c>
      <c r="M788" s="26">
        <f t="shared" si="19"/>
        <v>10325</v>
      </c>
    </row>
    <row r="789" spans="1:13" x14ac:dyDescent="0.2">
      <c r="A789" s="23" t="s">
        <v>0</v>
      </c>
      <c r="B789" s="40">
        <v>557</v>
      </c>
      <c r="C789" s="40" t="s">
        <v>1</v>
      </c>
      <c r="D789" s="40">
        <v>27111736</v>
      </c>
      <c r="E789" s="40">
        <v>20401</v>
      </c>
      <c r="F789" s="23" t="s">
        <v>133</v>
      </c>
      <c r="G789" s="23" t="s">
        <v>1282</v>
      </c>
      <c r="H789" s="24" t="s">
        <v>2</v>
      </c>
      <c r="I789" s="24" t="s">
        <v>3</v>
      </c>
      <c r="J789" s="24" t="s">
        <v>31</v>
      </c>
      <c r="K789" s="25">
        <v>4</v>
      </c>
      <c r="L789" s="26">
        <v>1550</v>
      </c>
      <c r="M789" s="26">
        <f t="shared" si="19"/>
        <v>6200</v>
      </c>
    </row>
    <row r="790" spans="1:13" x14ac:dyDescent="0.2">
      <c r="A790" s="23" t="s">
        <v>0</v>
      </c>
      <c r="B790" s="40">
        <v>557</v>
      </c>
      <c r="C790" s="40" t="s">
        <v>1</v>
      </c>
      <c r="D790" s="40">
        <v>27111736</v>
      </c>
      <c r="E790" s="40">
        <v>20401</v>
      </c>
      <c r="F790" s="23" t="s">
        <v>133</v>
      </c>
      <c r="G790" s="23" t="s">
        <v>1283</v>
      </c>
      <c r="H790" s="24" t="s">
        <v>2</v>
      </c>
      <c r="I790" s="24" t="s">
        <v>3</v>
      </c>
      <c r="J790" s="24" t="s">
        <v>31</v>
      </c>
      <c r="K790" s="25">
        <v>17</v>
      </c>
      <c r="L790" s="26">
        <v>2360</v>
      </c>
      <c r="M790" s="26">
        <f t="shared" si="19"/>
        <v>40120</v>
      </c>
    </row>
    <row r="791" spans="1:13" x14ac:dyDescent="0.2">
      <c r="A791" s="23" t="s">
        <v>0</v>
      </c>
      <c r="B791" s="40">
        <v>557</v>
      </c>
      <c r="C791" s="40" t="s">
        <v>1</v>
      </c>
      <c r="D791" s="40">
        <v>27111736</v>
      </c>
      <c r="E791" s="40">
        <v>20401</v>
      </c>
      <c r="F791" s="23" t="s">
        <v>133</v>
      </c>
      <c r="G791" s="23" t="s">
        <v>1284</v>
      </c>
      <c r="H791" s="24" t="s">
        <v>2</v>
      </c>
      <c r="I791" s="24" t="s">
        <v>3</v>
      </c>
      <c r="J791" s="24" t="s">
        <v>31</v>
      </c>
      <c r="K791" s="25">
        <v>8</v>
      </c>
      <c r="L791" s="26">
        <v>3800</v>
      </c>
      <c r="M791" s="26">
        <f t="shared" si="19"/>
        <v>30400</v>
      </c>
    </row>
    <row r="792" spans="1:13" x14ac:dyDescent="0.2">
      <c r="A792" s="23" t="s">
        <v>0</v>
      </c>
      <c r="B792" s="40">
        <v>557</v>
      </c>
      <c r="C792" s="40" t="s">
        <v>1</v>
      </c>
      <c r="D792" s="40">
        <v>27111707</v>
      </c>
      <c r="E792" s="40">
        <v>20401</v>
      </c>
      <c r="F792" s="23" t="s">
        <v>1285</v>
      </c>
      <c r="G792" s="23" t="s">
        <v>1286</v>
      </c>
      <c r="H792" s="24" t="s">
        <v>2</v>
      </c>
      <c r="I792" s="24" t="s">
        <v>3</v>
      </c>
      <c r="J792" s="24" t="s">
        <v>31</v>
      </c>
      <c r="K792" s="25">
        <v>6</v>
      </c>
      <c r="L792" s="26">
        <v>10000</v>
      </c>
      <c r="M792" s="26">
        <f t="shared" si="19"/>
        <v>60000</v>
      </c>
    </row>
    <row r="793" spans="1:13" x14ac:dyDescent="0.2">
      <c r="A793" s="23" t="s">
        <v>0</v>
      </c>
      <c r="B793" s="40">
        <v>557</v>
      </c>
      <c r="C793" s="40" t="s">
        <v>1</v>
      </c>
      <c r="D793" s="40">
        <v>27111736</v>
      </c>
      <c r="E793" s="40">
        <v>20401</v>
      </c>
      <c r="F793" s="23" t="s">
        <v>133</v>
      </c>
      <c r="G793" s="23" t="s">
        <v>1287</v>
      </c>
      <c r="H793" s="24" t="s">
        <v>2</v>
      </c>
      <c r="I793" s="24" t="s">
        <v>3</v>
      </c>
      <c r="J793" s="24" t="s">
        <v>31</v>
      </c>
      <c r="K793" s="25">
        <v>5</v>
      </c>
      <c r="L793" s="26">
        <v>1900</v>
      </c>
      <c r="M793" s="26">
        <f t="shared" si="19"/>
        <v>9500</v>
      </c>
    </row>
    <row r="794" spans="1:13" x14ac:dyDescent="0.2">
      <c r="A794" s="23" t="s">
        <v>0</v>
      </c>
      <c r="B794" s="40">
        <v>557</v>
      </c>
      <c r="C794" s="40" t="s">
        <v>1</v>
      </c>
      <c r="D794" s="40">
        <v>27111736</v>
      </c>
      <c r="E794" s="40">
        <v>20401</v>
      </c>
      <c r="F794" s="23" t="s">
        <v>132</v>
      </c>
      <c r="G794" s="23" t="s">
        <v>98</v>
      </c>
      <c r="H794" s="24" t="s">
        <v>2</v>
      </c>
      <c r="I794" s="24" t="s">
        <v>3</v>
      </c>
      <c r="J794" s="24" t="s">
        <v>31</v>
      </c>
      <c r="K794" s="25">
        <v>8</v>
      </c>
      <c r="L794" s="26">
        <v>1343</v>
      </c>
      <c r="M794" s="26">
        <f t="shared" si="19"/>
        <v>10744</v>
      </c>
    </row>
    <row r="795" spans="1:13" x14ac:dyDescent="0.2">
      <c r="A795" s="23" t="s">
        <v>0</v>
      </c>
      <c r="B795" s="40">
        <v>557</v>
      </c>
      <c r="C795" s="40" t="s">
        <v>1</v>
      </c>
      <c r="D795" s="40">
        <v>27111736</v>
      </c>
      <c r="E795" s="40">
        <v>20401</v>
      </c>
      <c r="F795" s="23" t="s">
        <v>133</v>
      </c>
      <c r="G795" s="23" t="s">
        <v>99</v>
      </c>
      <c r="H795" s="24" t="s">
        <v>2</v>
      </c>
      <c r="I795" s="24" t="s">
        <v>3</v>
      </c>
      <c r="J795" s="24" t="s">
        <v>31</v>
      </c>
      <c r="K795" s="25">
        <v>6</v>
      </c>
      <c r="L795" s="26">
        <v>1958</v>
      </c>
      <c r="M795" s="26">
        <f t="shared" si="19"/>
        <v>11748</v>
      </c>
    </row>
    <row r="796" spans="1:13" x14ac:dyDescent="0.2">
      <c r="A796" s="23" t="s">
        <v>0</v>
      </c>
      <c r="B796" s="40">
        <v>557</v>
      </c>
      <c r="C796" s="40" t="s">
        <v>1</v>
      </c>
      <c r="D796" s="40">
        <v>60121301</v>
      </c>
      <c r="E796" s="40" t="s">
        <v>48</v>
      </c>
      <c r="F796" s="23" t="s">
        <v>90</v>
      </c>
      <c r="G796" s="23" t="s">
        <v>858</v>
      </c>
      <c r="H796" s="24" t="s">
        <v>2</v>
      </c>
      <c r="I796" s="24" t="s">
        <v>3</v>
      </c>
      <c r="J796" s="24" t="s">
        <v>31</v>
      </c>
      <c r="K796" s="25">
        <v>12</v>
      </c>
      <c r="L796" s="26">
        <v>19500</v>
      </c>
      <c r="M796" s="26">
        <f t="shared" si="19"/>
        <v>234000</v>
      </c>
    </row>
    <row r="797" spans="1:13" x14ac:dyDescent="0.2">
      <c r="A797" s="23" t="s">
        <v>0</v>
      </c>
      <c r="B797" s="40">
        <v>557</v>
      </c>
      <c r="C797" s="40" t="s">
        <v>1</v>
      </c>
      <c r="D797" s="40">
        <v>40161505</v>
      </c>
      <c r="E797" s="40" t="s">
        <v>336</v>
      </c>
      <c r="F797" s="23" t="s">
        <v>1288</v>
      </c>
      <c r="G797" s="23" t="s">
        <v>1289</v>
      </c>
      <c r="H797" s="24" t="s">
        <v>2</v>
      </c>
      <c r="I797" s="24" t="s">
        <v>3</v>
      </c>
      <c r="J797" s="24" t="s">
        <v>31</v>
      </c>
      <c r="K797" s="25">
        <v>5</v>
      </c>
      <c r="L797" s="26">
        <v>31500</v>
      </c>
      <c r="M797" s="26">
        <f t="shared" si="19"/>
        <v>157500</v>
      </c>
    </row>
    <row r="798" spans="1:13" x14ac:dyDescent="0.2">
      <c r="A798" s="23" t="s">
        <v>0</v>
      </c>
      <c r="B798" s="40">
        <v>557</v>
      </c>
      <c r="C798" s="40" t="s">
        <v>1</v>
      </c>
      <c r="D798" s="40">
        <v>44102801</v>
      </c>
      <c r="E798" s="40" t="s">
        <v>336</v>
      </c>
      <c r="F798" s="23" t="s">
        <v>1288</v>
      </c>
      <c r="G798" s="23" t="s">
        <v>1290</v>
      </c>
      <c r="H798" s="24" t="s">
        <v>2</v>
      </c>
      <c r="I798" s="24" t="s">
        <v>3</v>
      </c>
      <c r="J798" s="24" t="s">
        <v>31</v>
      </c>
      <c r="K798" s="25">
        <v>1</v>
      </c>
      <c r="L798" s="26">
        <v>800000</v>
      </c>
      <c r="M798" s="26">
        <f t="shared" si="19"/>
        <v>800000</v>
      </c>
    </row>
    <row r="799" spans="1:13" x14ac:dyDescent="0.2">
      <c r="A799" s="23" t="s">
        <v>0</v>
      </c>
      <c r="B799" s="40">
        <v>557</v>
      </c>
      <c r="C799" s="40" t="s">
        <v>1</v>
      </c>
      <c r="D799" s="40">
        <v>43201824</v>
      </c>
      <c r="E799" s="40" t="s">
        <v>346</v>
      </c>
      <c r="F799" s="23" t="s">
        <v>435</v>
      </c>
      <c r="G799" s="23" t="s">
        <v>436</v>
      </c>
      <c r="H799" s="24" t="s">
        <v>2</v>
      </c>
      <c r="I799" s="24" t="s">
        <v>3</v>
      </c>
      <c r="J799" s="24" t="s">
        <v>998</v>
      </c>
      <c r="K799" s="25">
        <v>37</v>
      </c>
      <c r="L799" s="26">
        <v>7965</v>
      </c>
      <c r="M799" s="26">
        <f t="shared" si="19"/>
        <v>294705</v>
      </c>
    </row>
    <row r="800" spans="1:13" x14ac:dyDescent="0.2">
      <c r="A800" s="23" t="s">
        <v>0</v>
      </c>
      <c r="B800" s="40">
        <v>557</v>
      </c>
      <c r="C800" s="40" t="s">
        <v>1</v>
      </c>
      <c r="D800" s="40">
        <v>42172001</v>
      </c>
      <c r="E800" s="40">
        <v>29902</v>
      </c>
      <c r="F800" s="23" t="s">
        <v>1291</v>
      </c>
      <c r="G800" s="23" t="s">
        <v>1292</v>
      </c>
      <c r="H800" s="24" t="s">
        <v>2</v>
      </c>
      <c r="I800" s="24" t="s">
        <v>3</v>
      </c>
      <c r="J800" s="24" t="s">
        <v>17</v>
      </c>
      <c r="K800" s="25">
        <v>150</v>
      </c>
      <c r="L800" s="26">
        <v>8473</v>
      </c>
      <c r="M800" s="26">
        <f t="shared" si="19"/>
        <v>1270950</v>
      </c>
    </row>
    <row r="801" spans="1:13" x14ac:dyDescent="0.2">
      <c r="A801" s="23" t="s">
        <v>0</v>
      </c>
      <c r="B801" s="40">
        <v>557</v>
      </c>
      <c r="C801" s="40" t="s">
        <v>1</v>
      </c>
      <c r="D801" s="40">
        <v>42141501</v>
      </c>
      <c r="E801" s="40">
        <v>29902</v>
      </c>
      <c r="F801" s="23" t="s">
        <v>1293</v>
      </c>
      <c r="G801" s="23" t="s">
        <v>1294</v>
      </c>
      <c r="H801" s="24" t="s">
        <v>2</v>
      </c>
      <c r="I801" s="24" t="s">
        <v>3</v>
      </c>
      <c r="J801" s="24" t="s">
        <v>17</v>
      </c>
      <c r="K801" s="25">
        <v>2</v>
      </c>
      <c r="L801" s="26">
        <v>837</v>
      </c>
      <c r="M801" s="26">
        <f t="shared" si="19"/>
        <v>1674</v>
      </c>
    </row>
    <row r="802" spans="1:13" x14ac:dyDescent="0.2">
      <c r="A802" s="23" t="s">
        <v>0</v>
      </c>
      <c r="B802" s="40">
        <v>557</v>
      </c>
      <c r="C802" s="40" t="s">
        <v>1</v>
      </c>
      <c r="D802" s="40">
        <v>44112005</v>
      </c>
      <c r="E802" s="40">
        <v>29903</v>
      </c>
      <c r="F802" s="23" t="s">
        <v>1295</v>
      </c>
      <c r="G802" s="23" t="s">
        <v>1296</v>
      </c>
      <c r="H802" s="24" t="s">
        <v>2</v>
      </c>
      <c r="I802" s="24" t="s">
        <v>3</v>
      </c>
      <c r="J802" s="24" t="s">
        <v>17</v>
      </c>
      <c r="K802" s="25">
        <v>50</v>
      </c>
      <c r="L802" s="26">
        <v>4180</v>
      </c>
      <c r="M802" s="26">
        <f t="shared" si="19"/>
        <v>209000</v>
      </c>
    </row>
    <row r="803" spans="1:13" x14ac:dyDescent="0.2">
      <c r="A803" s="23" t="s">
        <v>0</v>
      </c>
      <c r="B803" s="40">
        <v>557</v>
      </c>
      <c r="C803" s="40" t="s">
        <v>1</v>
      </c>
      <c r="D803" s="40">
        <v>44112005</v>
      </c>
      <c r="E803" s="40">
        <v>29903</v>
      </c>
      <c r="F803" s="23" t="s">
        <v>1297</v>
      </c>
      <c r="G803" s="23" t="s">
        <v>1298</v>
      </c>
      <c r="H803" s="24" t="s">
        <v>2</v>
      </c>
      <c r="I803" s="24" t="s">
        <v>3</v>
      </c>
      <c r="J803" s="24" t="s">
        <v>17</v>
      </c>
      <c r="K803" s="25">
        <v>473</v>
      </c>
      <c r="L803" s="26">
        <v>7150</v>
      </c>
      <c r="M803" s="26">
        <f t="shared" si="19"/>
        <v>3381950</v>
      </c>
    </row>
    <row r="804" spans="1:13" x14ac:dyDescent="0.2">
      <c r="A804" s="23" t="s">
        <v>0</v>
      </c>
      <c r="B804" s="40">
        <v>557</v>
      </c>
      <c r="C804" s="40" t="s">
        <v>1</v>
      </c>
      <c r="D804" s="40">
        <v>44122033</v>
      </c>
      <c r="E804" s="40">
        <v>29903</v>
      </c>
      <c r="F804" s="23" t="s">
        <v>511</v>
      </c>
      <c r="G804" s="23" t="s">
        <v>600</v>
      </c>
      <c r="H804" s="24" t="s">
        <v>2</v>
      </c>
      <c r="I804" s="24" t="s">
        <v>3</v>
      </c>
      <c r="J804" s="24" t="s">
        <v>17</v>
      </c>
      <c r="K804" s="25">
        <v>9</v>
      </c>
      <c r="L804" s="26">
        <v>3529.86</v>
      </c>
      <c r="M804" s="26">
        <f t="shared" si="19"/>
        <v>31768.74</v>
      </c>
    </row>
    <row r="805" spans="1:13" x14ac:dyDescent="0.2">
      <c r="A805" s="23" t="s">
        <v>0</v>
      </c>
      <c r="B805" s="40">
        <v>557</v>
      </c>
      <c r="C805" s="40" t="s">
        <v>1</v>
      </c>
      <c r="D805" s="40">
        <v>44122011</v>
      </c>
      <c r="E805" s="40">
        <v>29903</v>
      </c>
      <c r="F805" s="23" t="s">
        <v>608</v>
      </c>
      <c r="G805" s="23" t="s">
        <v>1299</v>
      </c>
      <c r="H805" s="24" t="s">
        <v>2</v>
      </c>
      <c r="I805" s="24" t="s">
        <v>3</v>
      </c>
      <c r="J805" s="24" t="s">
        <v>17</v>
      </c>
      <c r="K805" s="25">
        <v>3496</v>
      </c>
      <c r="L805" s="26">
        <v>940</v>
      </c>
      <c r="M805" s="26">
        <f t="shared" si="19"/>
        <v>3286240</v>
      </c>
    </row>
    <row r="806" spans="1:13" x14ac:dyDescent="0.2">
      <c r="A806" s="23" t="s">
        <v>0</v>
      </c>
      <c r="B806" s="40">
        <v>557</v>
      </c>
      <c r="C806" s="40" t="s">
        <v>1</v>
      </c>
      <c r="D806" s="40">
        <v>44122033</v>
      </c>
      <c r="E806" s="40">
        <v>29903</v>
      </c>
      <c r="F806" s="23" t="s">
        <v>608</v>
      </c>
      <c r="G806" s="23" t="s">
        <v>512</v>
      </c>
      <c r="H806" s="24" t="s">
        <v>2</v>
      </c>
      <c r="I806" s="24" t="s">
        <v>3</v>
      </c>
      <c r="J806" s="24" t="s">
        <v>17</v>
      </c>
      <c r="K806" s="25">
        <v>3285</v>
      </c>
      <c r="L806" s="26">
        <v>796</v>
      </c>
      <c r="M806" s="26">
        <f t="shared" si="19"/>
        <v>2614860</v>
      </c>
    </row>
    <row r="807" spans="1:13" x14ac:dyDescent="0.2">
      <c r="A807" s="23" t="s">
        <v>0</v>
      </c>
      <c r="B807" s="40">
        <v>557</v>
      </c>
      <c r="C807" s="40" t="s">
        <v>1</v>
      </c>
      <c r="D807" s="40">
        <v>44122011</v>
      </c>
      <c r="E807" s="40">
        <v>29903</v>
      </c>
      <c r="F807" s="23" t="s">
        <v>534</v>
      </c>
      <c r="G807" s="23" t="s">
        <v>535</v>
      </c>
      <c r="H807" s="24" t="s">
        <v>2</v>
      </c>
      <c r="I807" s="24" t="s">
        <v>3</v>
      </c>
      <c r="J807" s="24" t="s">
        <v>17</v>
      </c>
      <c r="K807" s="25">
        <v>1050</v>
      </c>
      <c r="L807" s="26">
        <v>834.31</v>
      </c>
      <c r="M807" s="26">
        <f t="shared" ref="M807:M870" si="20">+L807*K807</f>
        <v>876025.5</v>
      </c>
    </row>
    <row r="808" spans="1:13" x14ac:dyDescent="0.2">
      <c r="A808" s="23" t="s">
        <v>0</v>
      </c>
      <c r="B808" s="40">
        <v>557</v>
      </c>
      <c r="C808" s="40" t="s">
        <v>1</v>
      </c>
      <c r="D808" s="40">
        <v>55121715</v>
      </c>
      <c r="E808" s="40">
        <v>29903</v>
      </c>
      <c r="F808" s="23" t="s">
        <v>1300</v>
      </c>
      <c r="G808" s="23" t="s">
        <v>1301</v>
      </c>
      <c r="H808" s="24" t="s">
        <v>2</v>
      </c>
      <c r="I808" s="24" t="s">
        <v>3</v>
      </c>
      <c r="J808" s="24" t="s">
        <v>17</v>
      </c>
      <c r="K808" s="25">
        <v>6570</v>
      </c>
      <c r="L808" s="26">
        <v>56</v>
      </c>
      <c r="M808" s="26">
        <f t="shared" si="20"/>
        <v>367920</v>
      </c>
    </row>
    <row r="809" spans="1:13" x14ac:dyDescent="0.2">
      <c r="A809" s="23" t="s">
        <v>0</v>
      </c>
      <c r="B809" s="40">
        <v>557</v>
      </c>
      <c r="C809" s="40" t="s">
        <v>1</v>
      </c>
      <c r="D809" s="40">
        <v>14111530</v>
      </c>
      <c r="E809" s="40">
        <v>29903</v>
      </c>
      <c r="F809" s="23" t="s">
        <v>514</v>
      </c>
      <c r="G809" s="23" t="s">
        <v>1302</v>
      </c>
      <c r="H809" s="24" t="s">
        <v>1303</v>
      </c>
      <c r="I809" s="24" t="s">
        <v>3</v>
      </c>
      <c r="J809" s="24" t="s">
        <v>17</v>
      </c>
      <c r="K809" s="25">
        <v>1289</v>
      </c>
      <c r="L809" s="26">
        <v>3606.37</v>
      </c>
      <c r="M809" s="26">
        <f t="shared" si="20"/>
        <v>4648610.93</v>
      </c>
    </row>
    <row r="810" spans="1:13" x14ac:dyDescent="0.2">
      <c r="A810" s="23" t="s">
        <v>0</v>
      </c>
      <c r="B810" s="40">
        <v>557</v>
      </c>
      <c r="C810" s="40" t="s">
        <v>1</v>
      </c>
      <c r="D810" s="40">
        <v>14111530</v>
      </c>
      <c r="E810" s="40">
        <v>29903</v>
      </c>
      <c r="F810" s="23" t="s">
        <v>514</v>
      </c>
      <c r="G810" s="23" t="s">
        <v>1304</v>
      </c>
      <c r="H810" s="24" t="s">
        <v>2</v>
      </c>
      <c r="I810" s="24" t="s">
        <v>3</v>
      </c>
      <c r="J810" s="24" t="s">
        <v>17</v>
      </c>
      <c r="K810" s="25">
        <v>396</v>
      </c>
      <c r="L810" s="26">
        <v>3741.97</v>
      </c>
      <c r="M810" s="26">
        <f t="shared" si="20"/>
        <v>1481820.1199999999</v>
      </c>
    </row>
    <row r="811" spans="1:13" x14ac:dyDescent="0.2">
      <c r="A811" s="23" t="s">
        <v>0</v>
      </c>
      <c r="B811" s="40">
        <v>557</v>
      </c>
      <c r="C811" s="40" t="s">
        <v>1</v>
      </c>
      <c r="D811" s="40">
        <v>14111530</v>
      </c>
      <c r="E811" s="40">
        <v>29903</v>
      </c>
      <c r="F811" s="23" t="s">
        <v>514</v>
      </c>
      <c r="G811" s="23" t="s">
        <v>570</v>
      </c>
      <c r="H811" s="24" t="s">
        <v>2</v>
      </c>
      <c r="I811" s="24" t="s">
        <v>3</v>
      </c>
      <c r="J811" s="24" t="s">
        <v>17</v>
      </c>
      <c r="K811" s="25">
        <v>277</v>
      </c>
      <c r="L811" s="26">
        <v>1187.6300000000001</v>
      </c>
      <c r="M811" s="26">
        <f t="shared" si="20"/>
        <v>328973.51</v>
      </c>
    </row>
    <row r="812" spans="1:13" x14ac:dyDescent="0.2">
      <c r="A812" s="23" t="s">
        <v>0</v>
      </c>
      <c r="B812" s="40">
        <v>557</v>
      </c>
      <c r="C812" s="40" t="s">
        <v>1</v>
      </c>
      <c r="D812" s="40">
        <v>14111514</v>
      </c>
      <c r="E812" s="40">
        <v>29903</v>
      </c>
      <c r="F812" s="23" t="s">
        <v>1047</v>
      </c>
      <c r="G812" s="23" t="s">
        <v>900</v>
      </c>
      <c r="H812" s="24" t="s">
        <v>2</v>
      </c>
      <c r="I812" s="24" t="s">
        <v>3</v>
      </c>
      <c r="J812" s="24" t="s">
        <v>17</v>
      </c>
      <c r="K812" s="25">
        <v>773</v>
      </c>
      <c r="L812" s="26">
        <v>480</v>
      </c>
      <c r="M812" s="26">
        <f t="shared" si="20"/>
        <v>371040</v>
      </c>
    </row>
    <row r="813" spans="1:13" x14ac:dyDescent="0.2">
      <c r="A813" s="23" t="s">
        <v>0</v>
      </c>
      <c r="B813" s="40">
        <v>557</v>
      </c>
      <c r="C813" s="40" t="s">
        <v>1</v>
      </c>
      <c r="D813" s="40">
        <v>24112404</v>
      </c>
      <c r="E813" s="40">
        <v>29903</v>
      </c>
      <c r="F813" s="23" t="s">
        <v>1305</v>
      </c>
      <c r="G813" s="23" t="s">
        <v>1306</v>
      </c>
      <c r="H813" s="24" t="s">
        <v>2</v>
      </c>
      <c r="I813" s="24" t="s">
        <v>3</v>
      </c>
      <c r="J813" s="24" t="s">
        <v>17</v>
      </c>
      <c r="K813" s="25">
        <v>470</v>
      </c>
      <c r="L813" s="26">
        <v>290</v>
      </c>
      <c r="M813" s="26">
        <f t="shared" si="20"/>
        <v>136300</v>
      </c>
    </row>
    <row r="814" spans="1:13" x14ac:dyDescent="0.2">
      <c r="A814" s="23" t="s">
        <v>0</v>
      </c>
      <c r="B814" s="40">
        <v>557</v>
      </c>
      <c r="C814" s="40" t="s">
        <v>1</v>
      </c>
      <c r="D814" s="40">
        <v>24112404</v>
      </c>
      <c r="E814" s="40">
        <v>29903</v>
      </c>
      <c r="F814" s="23" t="s">
        <v>1305</v>
      </c>
      <c r="G814" s="23" t="s">
        <v>1307</v>
      </c>
      <c r="H814" s="24" t="s">
        <v>2</v>
      </c>
      <c r="I814" s="24" t="s">
        <v>3</v>
      </c>
      <c r="J814" s="24" t="s">
        <v>17</v>
      </c>
      <c r="K814" s="25">
        <v>320</v>
      </c>
      <c r="L814" s="26">
        <v>400</v>
      </c>
      <c r="M814" s="26">
        <f t="shared" si="20"/>
        <v>128000</v>
      </c>
    </row>
    <row r="815" spans="1:13" x14ac:dyDescent="0.2">
      <c r="A815" s="23" t="s">
        <v>0</v>
      </c>
      <c r="B815" s="40">
        <v>557</v>
      </c>
      <c r="C815" s="40" t="s">
        <v>1</v>
      </c>
      <c r="D815" s="40">
        <v>24112404</v>
      </c>
      <c r="E815" s="40">
        <v>29903</v>
      </c>
      <c r="F815" s="23" t="s">
        <v>1305</v>
      </c>
      <c r="G815" s="23" t="s">
        <v>1308</v>
      </c>
      <c r="H815" s="24" t="s">
        <v>2</v>
      </c>
      <c r="I815" s="24" t="s">
        <v>3</v>
      </c>
      <c r="J815" s="24" t="s">
        <v>17</v>
      </c>
      <c r="K815" s="25">
        <v>476</v>
      </c>
      <c r="L815" s="26">
        <v>460</v>
      </c>
      <c r="M815" s="26">
        <f t="shared" si="20"/>
        <v>218960</v>
      </c>
    </row>
    <row r="816" spans="1:13" x14ac:dyDescent="0.2">
      <c r="A816" s="23" t="s">
        <v>0</v>
      </c>
      <c r="B816" s="40">
        <v>557</v>
      </c>
      <c r="C816" s="40" t="s">
        <v>1</v>
      </c>
      <c r="D816" s="40">
        <v>44122019</v>
      </c>
      <c r="E816" s="40">
        <v>29903</v>
      </c>
      <c r="F816" s="23" t="s">
        <v>517</v>
      </c>
      <c r="G816" s="23" t="s">
        <v>1309</v>
      </c>
      <c r="H816" s="24" t="s">
        <v>2</v>
      </c>
      <c r="I816" s="24" t="s">
        <v>3</v>
      </c>
      <c r="J816" s="24" t="s">
        <v>17</v>
      </c>
      <c r="K816" s="25">
        <v>1312</v>
      </c>
      <c r="L816" s="26">
        <v>2046</v>
      </c>
      <c r="M816" s="26">
        <f t="shared" si="20"/>
        <v>2684352</v>
      </c>
    </row>
    <row r="817" spans="1:13" x14ac:dyDescent="0.2">
      <c r="A817" s="23" t="s">
        <v>0</v>
      </c>
      <c r="B817" s="40">
        <v>557</v>
      </c>
      <c r="C817" s="40" t="s">
        <v>1</v>
      </c>
      <c r="D817" s="40">
        <v>44122011</v>
      </c>
      <c r="E817" s="40">
        <v>29903</v>
      </c>
      <c r="F817" s="23" t="s">
        <v>597</v>
      </c>
      <c r="G817" s="23" t="s">
        <v>520</v>
      </c>
      <c r="H817" s="24" t="s">
        <v>2</v>
      </c>
      <c r="I817" s="24" t="s">
        <v>3</v>
      </c>
      <c r="J817" s="24" t="s">
        <v>17</v>
      </c>
      <c r="K817" s="25">
        <v>1334</v>
      </c>
      <c r="L817" s="26">
        <v>2118</v>
      </c>
      <c r="M817" s="26">
        <f t="shared" si="20"/>
        <v>2825412</v>
      </c>
    </row>
    <row r="818" spans="1:13" x14ac:dyDescent="0.2">
      <c r="A818" s="23" t="s">
        <v>0</v>
      </c>
      <c r="B818" s="40">
        <v>557</v>
      </c>
      <c r="C818" s="40" t="s">
        <v>1</v>
      </c>
      <c r="D818" s="40">
        <v>44122017</v>
      </c>
      <c r="E818" s="40">
        <v>29903</v>
      </c>
      <c r="F818" s="23" t="s">
        <v>597</v>
      </c>
      <c r="G818" s="23" t="s">
        <v>598</v>
      </c>
      <c r="H818" s="24" t="s">
        <v>2</v>
      </c>
      <c r="I818" s="24" t="s">
        <v>3</v>
      </c>
      <c r="J818" s="24" t="s">
        <v>17</v>
      </c>
      <c r="K818" s="25">
        <v>1559</v>
      </c>
      <c r="L818" s="26">
        <v>2870</v>
      </c>
      <c r="M818" s="26">
        <f t="shared" si="20"/>
        <v>4474330</v>
      </c>
    </row>
    <row r="819" spans="1:13" x14ac:dyDescent="0.2">
      <c r="A819" s="23" t="s">
        <v>0</v>
      </c>
      <c r="B819" s="40">
        <v>557</v>
      </c>
      <c r="C819" s="40" t="s">
        <v>1</v>
      </c>
      <c r="D819" s="40">
        <v>44122017</v>
      </c>
      <c r="E819" s="40">
        <v>29903</v>
      </c>
      <c r="F819" s="23" t="s">
        <v>540</v>
      </c>
      <c r="G819" s="23" t="s">
        <v>827</v>
      </c>
      <c r="H819" s="24" t="s">
        <v>2</v>
      </c>
      <c r="I819" s="24" t="s">
        <v>3</v>
      </c>
      <c r="J819" s="24" t="s">
        <v>17</v>
      </c>
      <c r="K819" s="25">
        <v>1154</v>
      </c>
      <c r="L819" s="26">
        <v>2959.64</v>
      </c>
      <c r="M819" s="26">
        <f t="shared" si="20"/>
        <v>3415424.56</v>
      </c>
    </row>
    <row r="820" spans="1:13" x14ac:dyDescent="0.2">
      <c r="A820" s="23" t="s">
        <v>0</v>
      </c>
      <c r="B820" s="40">
        <v>557</v>
      </c>
      <c r="C820" s="40" t="s">
        <v>1</v>
      </c>
      <c r="D820" s="40">
        <v>44122011</v>
      </c>
      <c r="E820" s="40">
        <v>29903</v>
      </c>
      <c r="F820" s="23" t="s">
        <v>542</v>
      </c>
      <c r="G820" s="23" t="s">
        <v>543</v>
      </c>
      <c r="H820" s="24" t="s">
        <v>2</v>
      </c>
      <c r="I820" s="24" t="s">
        <v>3</v>
      </c>
      <c r="J820" s="24" t="s">
        <v>17</v>
      </c>
      <c r="K820" s="25">
        <v>597</v>
      </c>
      <c r="L820" s="26">
        <v>4188.07</v>
      </c>
      <c r="M820" s="26">
        <f t="shared" si="20"/>
        <v>2500277.79</v>
      </c>
    </row>
    <row r="821" spans="1:13" x14ac:dyDescent="0.2">
      <c r="A821" s="23" t="s">
        <v>0</v>
      </c>
      <c r="B821" s="40">
        <v>557</v>
      </c>
      <c r="C821" s="40" t="s">
        <v>1</v>
      </c>
      <c r="D821" s="40">
        <v>24112404</v>
      </c>
      <c r="E821" s="40">
        <v>29903</v>
      </c>
      <c r="F821" s="23" t="s">
        <v>1310</v>
      </c>
      <c r="G821" s="23" t="s">
        <v>1311</v>
      </c>
      <c r="H821" s="24" t="s">
        <v>2</v>
      </c>
      <c r="I821" s="24" t="s">
        <v>3</v>
      </c>
      <c r="J821" s="24" t="s">
        <v>17</v>
      </c>
      <c r="K821" s="25">
        <v>248</v>
      </c>
      <c r="L821" s="26">
        <v>2000</v>
      </c>
      <c r="M821" s="26">
        <f t="shared" si="20"/>
        <v>496000</v>
      </c>
    </row>
    <row r="822" spans="1:13" x14ac:dyDescent="0.2">
      <c r="A822" s="23" t="s">
        <v>0</v>
      </c>
      <c r="B822" s="40">
        <v>557</v>
      </c>
      <c r="C822" s="40" t="s">
        <v>1</v>
      </c>
      <c r="D822" s="40">
        <v>14111519</v>
      </c>
      <c r="E822" s="40">
        <v>29903</v>
      </c>
      <c r="F822" s="23" t="s">
        <v>1312</v>
      </c>
      <c r="G822" s="23" t="s">
        <v>1313</v>
      </c>
      <c r="H822" s="24" t="s">
        <v>2</v>
      </c>
      <c r="I822" s="24" t="s">
        <v>3</v>
      </c>
      <c r="J822" s="24" t="s">
        <v>17</v>
      </c>
      <c r="K822" s="25">
        <v>15</v>
      </c>
      <c r="L822" s="26">
        <v>14410</v>
      </c>
      <c r="M822" s="26">
        <f t="shared" si="20"/>
        <v>216150</v>
      </c>
    </row>
    <row r="823" spans="1:13" x14ac:dyDescent="0.2">
      <c r="A823" s="23" t="s">
        <v>0</v>
      </c>
      <c r="B823" s="40">
        <v>557</v>
      </c>
      <c r="C823" s="40" t="s">
        <v>1</v>
      </c>
      <c r="D823" s="40">
        <v>14111519</v>
      </c>
      <c r="E823" s="40">
        <v>29903</v>
      </c>
      <c r="F823" s="23" t="s">
        <v>1314</v>
      </c>
      <c r="G823" s="23" t="s">
        <v>1315</v>
      </c>
      <c r="H823" s="24" t="s">
        <v>2</v>
      </c>
      <c r="I823" s="24" t="s">
        <v>3</v>
      </c>
      <c r="J823" s="24" t="s">
        <v>17</v>
      </c>
      <c r="K823" s="25">
        <v>116</v>
      </c>
      <c r="L823" s="26">
        <v>7535</v>
      </c>
      <c r="M823" s="26">
        <f t="shared" si="20"/>
        <v>874060</v>
      </c>
    </row>
    <row r="824" spans="1:13" x14ac:dyDescent="0.2">
      <c r="A824" s="23" t="s">
        <v>0</v>
      </c>
      <c r="B824" s="40">
        <v>557</v>
      </c>
      <c r="C824" s="40" t="s">
        <v>1</v>
      </c>
      <c r="D824" s="40">
        <v>14111519</v>
      </c>
      <c r="E824" s="40">
        <v>29903</v>
      </c>
      <c r="F824" s="23" t="s">
        <v>1316</v>
      </c>
      <c r="G824" s="23" t="s">
        <v>1317</v>
      </c>
      <c r="H824" s="24" t="s">
        <v>2</v>
      </c>
      <c r="I824" s="24" t="s">
        <v>3</v>
      </c>
      <c r="J824" s="24" t="s">
        <v>17</v>
      </c>
      <c r="K824" s="25">
        <v>235</v>
      </c>
      <c r="L824" s="26">
        <v>2508</v>
      </c>
      <c r="M824" s="26">
        <f t="shared" si="20"/>
        <v>589380</v>
      </c>
    </row>
    <row r="825" spans="1:13" x14ac:dyDescent="0.2">
      <c r="A825" s="23" t="s">
        <v>0</v>
      </c>
      <c r="B825" s="40">
        <v>557</v>
      </c>
      <c r="C825" s="40" t="s">
        <v>1</v>
      </c>
      <c r="D825" s="40">
        <v>14111519</v>
      </c>
      <c r="E825" s="40">
        <v>29903</v>
      </c>
      <c r="F825" s="23" t="s">
        <v>1316</v>
      </c>
      <c r="G825" s="23" t="s">
        <v>1318</v>
      </c>
      <c r="H825" s="24" t="s">
        <v>2</v>
      </c>
      <c r="I825" s="24" t="s">
        <v>3</v>
      </c>
      <c r="J825" s="24" t="s">
        <v>17</v>
      </c>
      <c r="K825" s="25">
        <v>168</v>
      </c>
      <c r="L825" s="26">
        <v>1034.5</v>
      </c>
      <c r="M825" s="26">
        <f t="shared" si="20"/>
        <v>173796</v>
      </c>
    </row>
    <row r="826" spans="1:13" x14ac:dyDescent="0.2">
      <c r="A826" s="23" t="s">
        <v>0</v>
      </c>
      <c r="B826" s="40">
        <v>557</v>
      </c>
      <c r="C826" s="40" t="s">
        <v>1</v>
      </c>
      <c r="D826" s="40">
        <v>14111519</v>
      </c>
      <c r="E826" s="40">
        <v>29903</v>
      </c>
      <c r="F826" s="23" t="s">
        <v>1319</v>
      </c>
      <c r="G826" s="23" t="s">
        <v>1320</v>
      </c>
      <c r="H826" s="24" t="s">
        <v>2</v>
      </c>
      <c r="I826" s="24" t="s">
        <v>3</v>
      </c>
      <c r="J826" s="24" t="s">
        <v>17</v>
      </c>
      <c r="K826" s="25">
        <v>266</v>
      </c>
      <c r="L826" s="26">
        <v>2455.25</v>
      </c>
      <c r="M826" s="26">
        <f t="shared" si="20"/>
        <v>653096.5</v>
      </c>
    </row>
    <row r="827" spans="1:13" x14ac:dyDescent="0.2">
      <c r="A827" s="23" t="s">
        <v>0</v>
      </c>
      <c r="B827" s="40">
        <v>557</v>
      </c>
      <c r="C827" s="40" t="s">
        <v>1</v>
      </c>
      <c r="D827" s="40">
        <v>14111519</v>
      </c>
      <c r="E827" s="40">
        <v>29903</v>
      </c>
      <c r="F827" s="23" t="s">
        <v>1321</v>
      </c>
      <c r="G827" s="23" t="s">
        <v>1322</v>
      </c>
      <c r="H827" s="24" t="s">
        <v>1303</v>
      </c>
      <c r="I827" s="24" t="s">
        <v>3</v>
      </c>
      <c r="J827" s="24" t="s">
        <v>17</v>
      </c>
      <c r="K827" s="25">
        <v>2</v>
      </c>
      <c r="L827" s="26">
        <v>20760</v>
      </c>
      <c r="M827" s="26">
        <f t="shared" si="20"/>
        <v>41520</v>
      </c>
    </row>
    <row r="828" spans="1:13" x14ac:dyDescent="0.2">
      <c r="A828" s="23" t="s">
        <v>0</v>
      </c>
      <c r="B828" s="40">
        <v>557</v>
      </c>
      <c r="C828" s="40" t="s">
        <v>1</v>
      </c>
      <c r="D828" s="40">
        <v>14111519</v>
      </c>
      <c r="E828" s="40">
        <v>29903</v>
      </c>
      <c r="F828" s="23" t="s">
        <v>1323</v>
      </c>
      <c r="G828" s="23" t="s">
        <v>1324</v>
      </c>
      <c r="H828" s="24" t="s">
        <v>2</v>
      </c>
      <c r="I828" s="24" t="s">
        <v>3</v>
      </c>
      <c r="J828" s="24" t="s">
        <v>17</v>
      </c>
      <c r="K828" s="25">
        <v>651</v>
      </c>
      <c r="L828" s="26">
        <v>225</v>
      </c>
      <c r="M828" s="26">
        <f t="shared" si="20"/>
        <v>146475</v>
      </c>
    </row>
    <row r="829" spans="1:13" x14ac:dyDescent="0.2">
      <c r="A829" s="23" t="s">
        <v>0</v>
      </c>
      <c r="B829" s="40">
        <v>557</v>
      </c>
      <c r="C829" s="40" t="s">
        <v>1</v>
      </c>
      <c r="D829" s="40">
        <v>14111515</v>
      </c>
      <c r="E829" s="40">
        <v>29903</v>
      </c>
      <c r="F829" s="23" t="s">
        <v>1325</v>
      </c>
      <c r="G829" s="23" t="s">
        <v>1326</v>
      </c>
      <c r="H829" s="24" t="s">
        <v>2</v>
      </c>
      <c r="I829" s="24" t="s">
        <v>3</v>
      </c>
      <c r="J829" s="24" t="s">
        <v>17</v>
      </c>
      <c r="K829" s="25">
        <v>68</v>
      </c>
      <c r="L829" s="26">
        <v>154</v>
      </c>
      <c r="M829" s="26">
        <f t="shared" si="20"/>
        <v>10472</v>
      </c>
    </row>
    <row r="830" spans="1:13" x14ac:dyDescent="0.2">
      <c r="A830" s="23" t="s">
        <v>0</v>
      </c>
      <c r="B830" s="40">
        <v>557</v>
      </c>
      <c r="C830" s="40" t="s">
        <v>1</v>
      </c>
      <c r="D830" s="40">
        <v>14111514</v>
      </c>
      <c r="E830" s="40">
        <v>29903</v>
      </c>
      <c r="F830" s="23" t="s">
        <v>1327</v>
      </c>
      <c r="G830" s="23" t="s">
        <v>1328</v>
      </c>
      <c r="H830" s="24" t="s">
        <v>2</v>
      </c>
      <c r="I830" s="24" t="s">
        <v>3</v>
      </c>
      <c r="J830" s="24" t="s">
        <v>17</v>
      </c>
      <c r="K830" s="25">
        <v>226</v>
      </c>
      <c r="L830" s="26">
        <v>503.91</v>
      </c>
      <c r="M830" s="26">
        <f t="shared" si="20"/>
        <v>113883.66</v>
      </c>
    </row>
    <row r="831" spans="1:13" x14ac:dyDescent="0.2">
      <c r="A831" s="23" t="s">
        <v>0</v>
      </c>
      <c r="B831" s="40">
        <v>557</v>
      </c>
      <c r="C831" s="40" t="s">
        <v>1</v>
      </c>
      <c r="D831" s="40">
        <v>14111514</v>
      </c>
      <c r="E831" s="40">
        <v>29903</v>
      </c>
      <c r="F831" s="23" t="s">
        <v>548</v>
      </c>
      <c r="G831" s="23" t="s">
        <v>549</v>
      </c>
      <c r="H831" s="24" t="s">
        <v>2</v>
      </c>
      <c r="I831" s="24" t="s">
        <v>3</v>
      </c>
      <c r="J831" s="24" t="s">
        <v>17</v>
      </c>
      <c r="K831" s="25">
        <v>451</v>
      </c>
      <c r="L831" s="26">
        <v>1040</v>
      </c>
      <c r="M831" s="26">
        <f t="shared" si="20"/>
        <v>469040</v>
      </c>
    </row>
    <row r="832" spans="1:13" x14ac:dyDescent="0.2">
      <c r="A832" s="23" t="s">
        <v>0</v>
      </c>
      <c r="B832" s="40">
        <v>557</v>
      </c>
      <c r="C832" s="40" t="s">
        <v>1</v>
      </c>
      <c r="D832" s="40">
        <v>14111514</v>
      </c>
      <c r="E832" s="40">
        <v>29903</v>
      </c>
      <c r="F832" s="23" t="s">
        <v>1329</v>
      </c>
      <c r="G832" s="23" t="s">
        <v>1330</v>
      </c>
      <c r="H832" s="24" t="s">
        <v>2</v>
      </c>
      <c r="I832" s="24" t="s">
        <v>3</v>
      </c>
      <c r="J832" s="24" t="s">
        <v>17</v>
      </c>
      <c r="K832" s="25">
        <v>127</v>
      </c>
      <c r="L832" s="26">
        <v>2105</v>
      </c>
      <c r="M832" s="26">
        <f t="shared" si="20"/>
        <v>267335</v>
      </c>
    </row>
    <row r="833" spans="1:13" x14ac:dyDescent="0.2">
      <c r="A833" s="23" t="s">
        <v>0</v>
      </c>
      <c r="B833" s="40">
        <v>557</v>
      </c>
      <c r="C833" s="40" t="s">
        <v>1</v>
      </c>
      <c r="D833" s="40">
        <v>14111514</v>
      </c>
      <c r="E833" s="40">
        <v>29903</v>
      </c>
      <c r="F833" s="23" t="s">
        <v>1331</v>
      </c>
      <c r="G833" s="23" t="s">
        <v>575</v>
      </c>
      <c r="H833" s="24" t="s">
        <v>2</v>
      </c>
      <c r="I833" s="24" t="s">
        <v>3</v>
      </c>
      <c r="J833" s="24" t="s">
        <v>17</v>
      </c>
      <c r="K833" s="25">
        <v>55</v>
      </c>
      <c r="L833" s="26">
        <v>620.44000000000005</v>
      </c>
      <c r="M833" s="26">
        <f t="shared" si="20"/>
        <v>34124.200000000004</v>
      </c>
    </row>
    <row r="834" spans="1:13" x14ac:dyDescent="0.2">
      <c r="A834" s="23" t="s">
        <v>0</v>
      </c>
      <c r="B834" s="40">
        <v>557</v>
      </c>
      <c r="C834" s="40" t="s">
        <v>1</v>
      </c>
      <c r="D834" s="40">
        <v>14111514</v>
      </c>
      <c r="E834" s="40">
        <v>29903</v>
      </c>
      <c r="F834" s="23" t="s">
        <v>1332</v>
      </c>
      <c r="G834" s="23" t="s">
        <v>1333</v>
      </c>
      <c r="H834" s="24" t="s">
        <v>2</v>
      </c>
      <c r="I834" s="24" t="s">
        <v>3</v>
      </c>
      <c r="J834" s="24" t="s">
        <v>17</v>
      </c>
      <c r="K834" s="25">
        <v>70</v>
      </c>
      <c r="L834" s="26">
        <v>668</v>
      </c>
      <c r="M834" s="26">
        <f t="shared" si="20"/>
        <v>46760</v>
      </c>
    </row>
    <row r="835" spans="1:13" x14ac:dyDescent="0.2">
      <c r="A835" s="23" t="s">
        <v>0</v>
      </c>
      <c r="B835" s="40">
        <v>557</v>
      </c>
      <c r="C835" s="40" t="s">
        <v>1</v>
      </c>
      <c r="D835" s="40">
        <v>14111829</v>
      </c>
      <c r="E835" s="40">
        <v>29903</v>
      </c>
      <c r="F835" s="23" t="s">
        <v>602</v>
      </c>
      <c r="G835" s="23" t="s">
        <v>1334</v>
      </c>
      <c r="H835" s="24" t="s">
        <v>2</v>
      </c>
      <c r="I835" s="24" t="s">
        <v>3</v>
      </c>
      <c r="J835" s="24" t="s">
        <v>17</v>
      </c>
      <c r="K835" s="25">
        <v>841</v>
      </c>
      <c r="L835" s="26">
        <v>430</v>
      </c>
      <c r="M835" s="26">
        <f t="shared" si="20"/>
        <v>361630</v>
      </c>
    </row>
    <row r="836" spans="1:13" x14ac:dyDescent="0.2">
      <c r="A836" s="23" t="s">
        <v>0</v>
      </c>
      <c r="B836" s="40">
        <v>557</v>
      </c>
      <c r="C836" s="40" t="s">
        <v>1</v>
      </c>
      <c r="D836" s="40">
        <v>44122010</v>
      </c>
      <c r="E836" s="40">
        <v>29903</v>
      </c>
      <c r="F836" s="23" t="s">
        <v>1335</v>
      </c>
      <c r="G836" s="23" t="s">
        <v>552</v>
      </c>
      <c r="H836" s="24" t="s">
        <v>2</v>
      </c>
      <c r="I836" s="24" t="s">
        <v>3</v>
      </c>
      <c r="J836" s="24" t="s">
        <v>17</v>
      </c>
      <c r="K836" s="25">
        <v>2011</v>
      </c>
      <c r="L836" s="26">
        <v>220</v>
      </c>
      <c r="M836" s="26">
        <f t="shared" si="20"/>
        <v>442420</v>
      </c>
    </row>
    <row r="837" spans="1:13" x14ac:dyDescent="0.2">
      <c r="A837" s="23" t="s">
        <v>0</v>
      </c>
      <c r="B837" s="40">
        <v>557</v>
      </c>
      <c r="C837" s="40" t="s">
        <v>1</v>
      </c>
      <c r="D837" s="40">
        <v>44122010</v>
      </c>
      <c r="E837" s="40">
        <v>29903</v>
      </c>
      <c r="F837" s="23" t="s">
        <v>551</v>
      </c>
      <c r="G837" s="23" t="s">
        <v>1336</v>
      </c>
      <c r="H837" s="24" t="s">
        <v>2</v>
      </c>
      <c r="I837" s="24" t="s">
        <v>3</v>
      </c>
      <c r="J837" s="24" t="s">
        <v>17</v>
      </c>
      <c r="K837" s="25">
        <v>196</v>
      </c>
      <c r="L837" s="26">
        <v>215.53</v>
      </c>
      <c r="M837" s="26">
        <f t="shared" si="20"/>
        <v>42243.88</v>
      </c>
    </row>
    <row r="838" spans="1:13" x14ac:dyDescent="0.2">
      <c r="A838" s="23" t="s">
        <v>0</v>
      </c>
      <c r="B838" s="40">
        <v>557</v>
      </c>
      <c r="C838" s="40" t="s">
        <v>1</v>
      </c>
      <c r="D838" s="40">
        <v>55121606</v>
      </c>
      <c r="E838" s="40">
        <v>29903</v>
      </c>
      <c r="F838" s="23" t="s">
        <v>1337</v>
      </c>
      <c r="G838" s="23" t="s">
        <v>1338</v>
      </c>
      <c r="H838" s="24" t="s">
        <v>2</v>
      </c>
      <c r="I838" s="24" t="s">
        <v>3</v>
      </c>
      <c r="J838" s="24" t="s">
        <v>17</v>
      </c>
      <c r="K838" s="25">
        <v>371</v>
      </c>
      <c r="L838" s="26">
        <v>223.66</v>
      </c>
      <c r="M838" s="26">
        <f t="shared" si="20"/>
        <v>82977.86</v>
      </c>
    </row>
    <row r="839" spans="1:13" x14ac:dyDescent="0.2">
      <c r="A839" s="23" t="s">
        <v>0</v>
      </c>
      <c r="B839" s="40">
        <v>557</v>
      </c>
      <c r="C839" s="40" t="s">
        <v>1</v>
      </c>
      <c r="D839" s="40">
        <v>55121606</v>
      </c>
      <c r="E839" s="40">
        <v>29903</v>
      </c>
      <c r="F839" s="23" t="s">
        <v>1339</v>
      </c>
      <c r="G839" s="23" t="s">
        <v>1340</v>
      </c>
      <c r="H839" s="24" t="s">
        <v>2</v>
      </c>
      <c r="I839" s="24" t="s">
        <v>3</v>
      </c>
      <c r="J839" s="24" t="s">
        <v>17</v>
      </c>
      <c r="K839" s="25">
        <v>64</v>
      </c>
      <c r="L839" s="26">
        <v>6308.65</v>
      </c>
      <c r="M839" s="26">
        <f t="shared" si="20"/>
        <v>403753.6</v>
      </c>
    </row>
    <row r="840" spans="1:13" x14ac:dyDescent="0.2">
      <c r="A840" s="23" t="s">
        <v>0</v>
      </c>
      <c r="B840" s="40">
        <v>557</v>
      </c>
      <c r="C840" s="40" t="s">
        <v>1</v>
      </c>
      <c r="D840" s="40">
        <v>55101531</v>
      </c>
      <c r="E840" s="40">
        <v>29903</v>
      </c>
      <c r="F840" s="23" t="s">
        <v>588</v>
      </c>
      <c r="G840" s="23" t="s">
        <v>915</v>
      </c>
      <c r="H840" s="24" t="s">
        <v>2</v>
      </c>
      <c r="I840" s="24" t="s">
        <v>3</v>
      </c>
      <c r="J840" s="24" t="s">
        <v>17</v>
      </c>
      <c r="K840" s="25">
        <v>21</v>
      </c>
      <c r="L840" s="26">
        <v>13500</v>
      </c>
      <c r="M840" s="26">
        <f t="shared" si="20"/>
        <v>283500</v>
      </c>
    </row>
    <row r="841" spans="1:13" x14ac:dyDescent="0.2">
      <c r="A841" s="23" t="s">
        <v>0</v>
      </c>
      <c r="B841" s="40">
        <v>557</v>
      </c>
      <c r="C841" s="40" t="s">
        <v>1</v>
      </c>
      <c r="D841" s="40">
        <v>14111829</v>
      </c>
      <c r="E841" s="40">
        <v>29903</v>
      </c>
      <c r="F841" s="23" t="s">
        <v>553</v>
      </c>
      <c r="G841" s="23" t="s">
        <v>554</v>
      </c>
      <c r="H841" s="24" t="s">
        <v>2</v>
      </c>
      <c r="I841" s="24" t="s">
        <v>3</v>
      </c>
      <c r="J841" s="24" t="s">
        <v>17</v>
      </c>
      <c r="K841" s="25">
        <v>20</v>
      </c>
      <c r="L841" s="26">
        <v>308</v>
      </c>
      <c r="M841" s="26">
        <f t="shared" si="20"/>
        <v>6160</v>
      </c>
    </row>
    <row r="842" spans="1:13" x14ac:dyDescent="0.2">
      <c r="A842" s="23" t="s">
        <v>0</v>
      </c>
      <c r="B842" s="40">
        <v>557</v>
      </c>
      <c r="C842" s="40" t="s">
        <v>1</v>
      </c>
      <c r="D842" s="40">
        <v>55101502</v>
      </c>
      <c r="E842" s="40">
        <v>29903</v>
      </c>
      <c r="F842" s="23" t="s">
        <v>1341</v>
      </c>
      <c r="G842" s="23" t="s">
        <v>1342</v>
      </c>
      <c r="H842" s="24" t="s">
        <v>2</v>
      </c>
      <c r="I842" s="24" t="s">
        <v>3</v>
      </c>
      <c r="J842" s="24" t="s">
        <v>17</v>
      </c>
      <c r="K842" s="25">
        <v>10</v>
      </c>
      <c r="L842" s="26">
        <v>2190</v>
      </c>
      <c r="M842" s="26">
        <f t="shared" si="20"/>
        <v>21900</v>
      </c>
    </row>
    <row r="843" spans="1:13" x14ac:dyDescent="0.2">
      <c r="A843" s="23" t="s">
        <v>0</v>
      </c>
      <c r="B843" s="40">
        <v>557</v>
      </c>
      <c r="C843" s="40" t="s">
        <v>1</v>
      </c>
      <c r="D843" s="40">
        <v>14111514</v>
      </c>
      <c r="E843" s="40">
        <v>29903</v>
      </c>
      <c r="F843" s="23" t="s">
        <v>555</v>
      </c>
      <c r="G843" s="23" t="s">
        <v>556</v>
      </c>
      <c r="H843" s="24" t="s">
        <v>2</v>
      </c>
      <c r="I843" s="24" t="s">
        <v>3</v>
      </c>
      <c r="J843" s="24" t="s">
        <v>17</v>
      </c>
      <c r="K843" s="25">
        <v>321</v>
      </c>
      <c r="L843" s="26">
        <v>725</v>
      </c>
      <c r="M843" s="26">
        <f t="shared" si="20"/>
        <v>232725</v>
      </c>
    </row>
    <row r="844" spans="1:13" x14ac:dyDescent="0.2">
      <c r="A844" s="23" t="s">
        <v>0</v>
      </c>
      <c r="B844" s="40">
        <v>557</v>
      </c>
      <c r="C844" s="40" t="s">
        <v>1</v>
      </c>
      <c r="D844" s="40">
        <v>14111531</v>
      </c>
      <c r="E844" s="40">
        <v>29903</v>
      </c>
      <c r="F844" s="23" t="s">
        <v>604</v>
      </c>
      <c r="G844" s="23" t="s">
        <v>605</v>
      </c>
      <c r="H844" s="24" t="s">
        <v>2</v>
      </c>
      <c r="I844" s="24" t="s">
        <v>3</v>
      </c>
      <c r="J844" s="24" t="s">
        <v>17</v>
      </c>
      <c r="K844" s="25">
        <v>266</v>
      </c>
      <c r="L844" s="26">
        <v>4245.8100000000004</v>
      </c>
      <c r="M844" s="26">
        <f t="shared" si="20"/>
        <v>1129385.4600000002</v>
      </c>
    </row>
    <row r="845" spans="1:13" x14ac:dyDescent="0.2">
      <c r="A845" s="23" t="s">
        <v>0</v>
      </c>
      <c r="B845" s="40">
        <v>557</v>
      </c>
      <c r="C845" s="40" t="s">
        <v>1</v>
      </c>
      <c r="D845" s="40">
        <v>14111531</v>
      </c>
      <c r="E845" s="40">
        <v>29903</v>
      </c>
      <c r="F845" s="23" t="s">
        <v>1343</v>
      </c>
      <c r="G845" s="23" t="s">
        <v>1344</v>
      </c>
      <c r="H845" s="24" t="s">
        <v>2</v>
      </c>
      <c r="I845" s="24" t="s">
        <v>3</v>
      </c>
      <c r="J845" s="24" t="s">
        <v>17</v>
      </c>
      <c r="K845" s="25">
        <v>240</v>
      </c>
      <c r="L845" s="26">
        <v>2445.1</v>
      </c>
      <c r="M845" s="26">
        <f t="shared" si="20"/>
        <v>586824</v>
      </c>
    </row>
    <row r="846" spans="1:13" x14ac:dyDescent="0.2">
      <c r="A846" s="23" t="s">
        <v>0</v>
      </c>
      <c r="B846" s="40">
        <v>557</v>
      </c>
      <c r="C846" s="40" t="s">
        <v>1</v>
      </c>
      <c r="D846" s="40">
        <v>14111531</v>
      </c>
      <c r="E846" s="40">
        <v>29903</v>
      </c>
      <c r="F846" s="23" t="s">
        <v>577</v>
      </c>
      <c r="G846" s="23" t="s">
        <v>578</v>
      </c>
      <c r="H846" s="24" t="s">
        <v>2</v>
      </c>
      <c r="I846" s="24" t="s">
        <v>3</v>
      </c>
      <c r="J846" s="24" t="s">
        <v>17</v>
      </c>
      <c r="K846" s="25">
        <v>817</v>
      </c>
      <c r="L846" s="26">
        <v>1142</v>
      </c>
      <c r="M846" s="26">
        <f t="shared" si="20"/>
        <v>933014</v>
      </c>
    </row>
    <row r="847" spans="1:13" x14ac:dyDescent="0.2">
      <c r="A847" s="23" t="s">
        <v>0</v>
      </c>
      <c r="B847" s="40">
        <v>557</v>
      </c>
      <c r="C847" s="40" t="s">
        <v>1</v>
      </c>
      <c r="D847" s="40">
        <v>14111507</v>
      </c>
      <c r="E847" s="40">
        <v>29903</v>
      </c>
      <c r="F847" s="23" t="s">
        <v>1345</v>
      </c>
      <c r="G847" s="23" t="s">
        <v>1346</v>
      </c>
      <c r="H847" s="24" t="s">
        <v>2</v>
      </c>
      <c r="I847" s="24" t="s">
        <v>3</v>
      </c>
      <c r="J847" s="24" t="s">
        <v>28</v>
      </c>
      <c r="K847" s="25">
        <v>127</v>
      </c>
      <c r="L847" s="26">
        <v>6500</v>
      </c>
      <c r="M847" s="26">
        <f t="shared" si="20"/>
        <v>825500</v>
      </c>
    </row>
    <row r="848" spans="1:13" x14ac:dyDescent="0.2">
      <c r="A848" s="23" t="s">
        <v>0</v>
      </c>
      <c r="B848" s="40">
        <v>557</v>
      </c>
      <c r="C848" s="40" t="s">
        <v>1</v>
      </c>
      <c r="D848" s="40">
        <v>14111507</v>
      </c>
      <c r="E848" s="40">
        <v>29903</v>
      </c>
      <c r="F848" s="23" t="s">
        <v>78</v>
      </c>
      <c r="G848" s="23" t="s">
        <v>590</v>
      </c>
      <c r="H848" s="24" t="s">
        <v>2</v>
      </c>
      <c r="I848" s="24" t="s">
        <v>3</v>
      </c>
      <c r="J848" s="24" t="s">
        <v>1347</v>
      </c>
      <c r="K848" s="25">
        <v>11187</v>
      </c>
      <c r="L848" s="26">
        <v>2139</v>
      </c>
      <c r="M848" s="26">
        <f t="shared" si="20"/>
        <v>23928993</v>
      </c>
    </row>
    <row r="849" spans="1:13" x14ac:dyDescent="0.2">
      <c r="A849" s="23" t="s">
        <v>0</v>
      </c>
      <c r="B849" s="40">
        <v>557</v>
      </c>
      <c r="C849" s="40" t="s">
        <v>1</v>
      </c>
      <c r="D849" s="40">
        <v>14111705</v>
      </c>
      <c r="E849" s="40">
        <v>29903</v>
      </c>
      <c r="F849" s="23" t="s">
        <v>582</v>
      </c>
      <c r="G849" s="23" t="s">
        <v>583</v>
      </c>
      <c r="H849" s="24" t="s">
        <v>1303</v>
      </c>
      <c r="I849" s="24" t="s">
        <v>3</v>
      </c>
      <c r="J849" s="24" t="s">
        <v>1347</v>
      </c>
      <c r="K849" s="25">
        <v>917</v>
      </c>
      <c r="L849" s="26">
        <v>7383</v>
      </c>
      <c r="M849" s="26">
        <f t="shared" si="20"/>
        <v>6770211</v>
      </c>
    </row>
    <row r="850" spans="1:13" x14ac:dyDescent="0.2">
      <c r="A850" s="23" t="s">
        <v>0</v>
      </c>
      <c r="B850" s="40">
        <v>557</v>
      </c>
      <c r="C850" s="40" t="s">
        <v>1</v>
      </c>
      <c r="D850" s="40">
        <v>14111703</v>
      </c>
      <c r="E850" s="40">
        <v>29903</v>
      </c>
      <c r="F850" s="23" t="s">
        <v>532</v>
      </c>
      <c r="G850" s="23" t="s">
        <v>594</v>
      </c>
      <c r="H850" s="24" t="s">
        <v>1348</v>
      </c>
      <c r="I850" s="24" t="s">
        <v>3</v>
      </c>
      <c r="J850" s="24" t="s">
        <v>1347</v>
      </c>
      <c r="K850" s="25">
        <v>457</v>
      </c>
      <c r="L850" s="26">
        <v>26094</v>
      </c>
      <c r="M850" s="26">
        <f t="shared" si="20"/>
        <v>11924958</v>
      </c>
    </row>
    <row r="851" spans="1:13" x14ac:dyDescent="0.2">
      <c r="A851" s="23" t="s">
        <v>0</v>
      </c>
      <c r="B851" s="40">
        <v>557</v>
      </c>
      <c r="C851" s="40" t="s">
        <v>1</v>
      </c>
      <c r="D851" s="40">
        <v>14111703</v>
      </c>
      <c r="E851" s="40">
        <v>29903</v>
      </c>
      <c r="F851" s="23" t="s">
        <v>532</v>
      </c>
      <c r="G851" s="23" t="s">
        <v>1349</v>
      </c>
      <c r="H851" s="24" t="s">
        <v>1348</v>
      </c>
      <c r="I851" s="24" t="s">
        <v>3</v>
      </c>
      <c r="J851" s="24" t="s">
        <v>1347</v>
      </c>
      <c r="K851" s="25">
        <v>930</v>
      </c>
      <c r="L851" s="26">
        <v>7657</v>
      </c>
      <c r="M851" s="26">
        <f t="shared" si="20"/>
        <v>7121010</v>
      </c>
    </row>
    <row r="852" spans="1:13" x14ac:dyDescent="0.2">
      <c r="A852" s="23" t="s">
        <v>0</v>
      </c>
      <c r="B852" s="40">
        <v>557</v>
      </c>
      <c r="C852" s="40" t="s">
        <v>1</v>
      </c>
      <c r="D852" s="40">
        <v>14111704</v>
      </c>
      <c r="E852" s="40" t="s">
        <v>622</v>
      </c>
      <c r="F852" s="23" t="s">
        <v>1350</v>
      </c>
      <c r="G852" s="23" t="s">
        <v>1351</v>
      </c>
      <c r="H852" s="24" t="s">
        <v>2</v>
      </c>
      <c r="I852" s="24" t="s">
        <v>3</v>
      </c>
      <c r="J852" s="24" t="s">
        <v>31</v>
      </c>
      <c r="K852" s="25">
        <v>9389</v>
      </c>
      <c r="L852" s="26">
        <v>182</v>
      </c>
      <c r="M852" s="26">
        <f t="shared" si="20"/>
        <v>1708798</v>
      </c>
    </row>
    <row r="853" spans="1:13" x14ac:dyDescent="0.2">
      <c r="A853" s="23" t="s">
        <v>0</v>
      </c>
      <c r="B853" s="40">
        <v>557</v>
      </c>
      <c r="C853" s="40" t="s">
        <v>1</v>
      </c>
      <c r="D853" s="40">
        <v>14111704</v>
      </c>
      <c r="E853" s="40" t="s">
        <v>622</v>
      </c>
      <c r="F853" s="23" t="s">
        <v>1350</v>
      </c>
      <c r="G853" s="23" t="s">
        <v>1352</v>
      </c>
      <c r="H853" s="24" t="s">
        <v>2</v>
      </c>
      <c r="I853" s="24" t="s">
        <v>3</v>
      </c>
      <c r="J853" s="24" t="s">
        <v>31</v>
      </c>
      <c r="K853" s="25">
        <v>3371</v>
      </c>
      <c r="L853" s="26">
        <v>8215</v>
      </c>
      <c r="M853" s="26">
        <f t="shared" si="20"/>
        <v>27692765</v>
      </c>
    </row>
    <row r="854" spans="1:13" x14ac:dyDescent="0.2">
      <c r="A854" s="23" t="s">
        <v>0</v>
      </c>
      <c r="B854" s="40">
        <v>557</v>
      </c>
      <c r="C854" s="40" t="s">
        <v>1</v>
      </c>
      <c r="D854" s="40">
        <v>55121715</v>
      </c>
      <c r="E854" s="40">
        <v>29904</v>
      </c>
      <c r="F854" s="23" t="s">
        <v>61</v>
      </c>
      <c r="G854" s="23" t="s">
        <v>1353</v>
      </c>
      <c r="H854" s="24" t="s">
        <v>2</v>
      </c>
      <c r="I854" s="24" t="s">
        <v>3</v>
      </c>
      <c r="J854" s="24" t="s">
        <v>31</v>
      </c>
      <c r="K854" s="25">
        <v>169</v>
      </c>
      <c r="L854" s="26">
        <v>5792</v>
      </c>
      <c r="M854" s="26">
        <f t="shared" si="20"/>
        <v>978848</v>
      </c>
    </row>
    <row r="855" spans="1:13" x14ac:dyDescent="0.2">
      <c r="A855" s="23" t="s">
        <v>0</v>
      </c>
      <c r="B855" s="40">
        <v>557</v>
      </c>
      <c r="C855" s="40" t="s">
        <v>1</v>
      </c>
      <c r="D855" s="40">
        <v>53131604</v>
      </c>
      <c r="E855" s="40" t="s">
        <v>104</v>
      </c>
      <c r="F855" s="23" t="s">
        <v>136</v>
      </c>
      <c r="G855" s="23" t="s">
        <v>1354</v>
      </c>
      <c r="H855" s="24" t="s">
        <v>2</v>
      </c>
      <c r="I855" s="24" t="s">
        <v>3</v>
      </c>
      <c r="J855" s="24" t="s">
        <v>31</v>
      </c>
      <c r="K855" s="25">
        <v>41</v>
      </c>
      <c r="L855" s="26">
        <v>20196</v>
      </c>
      <c r="M855" s="26">
        <f t="shared" si="20"/>
        <v>828036</v>
      </c>
    </row>
    <row r="856" spans="1:13" x14ac:dyDescent="0.2">
      <c r="A856" s="23" t="s">
        <v>0</v>
      </c>
      <c r="B856" s="40">
        <v>557</v>
      </c>
      <c r="C856" s="40" t="s">
        <v>1</v>
      </c>
      <c r="D856" s="40">
        <v>53131604</v>
      </c>
      <c r="E856" s="40" t="s">
        <v>104</v>
      </c>
      <c r="F856" s="23" t="s">
        <v>136</v>
      </c>
      <c r="G856" s="23" t="s">
        <v>1355</v>
      </c>
      <c r="H856" s="24" t="s">
        <v>2</v>
      </c>
      <c r="I856" s="24" t="s">
        <v>3</v>
      </c>
      <c r="J856" s="24" t="s">
        <v>31</v>
      </c>
      <c r="K856" s="25">
        <v>2</v>
      </c>
      <c r="L856" s="26">
        <v>17034</v>
      </c>
      <c r="M856" s="26">
        <f t="shared" si="20"/>
        <v>34068</v>
      </c>
    </row>
    <row r="857" spans="1:13" x14ac:dyDescent="0.2">
      <c r="A857" s="23" t="s">
        <v>0</v>
      </c>
      <c r="B857" s="40">
        <v>557</v>
      </c>
      <c r="C857" s="40" t="s">
        <v>1</v>
      </c>
      <c r="D857" s="40">
        <v>47131604</v>
      </c>
      <c r="E857" s="40">
        <v>29905</v>
      </c>
      <c r="F857" s="23" t="s">
        <v>1356</v>
      </c>
      <c r="G857" s="23" t="s">
        <v>1357</v>
      </c>
      <c r="H857" s="24" t="s">
        <v>2</v>
      </c>
      <c r="I857" s="24" t="s">
        <v>3</v>
      </c>
      <c r="J857" s="24" t="s">
        <v>969</v>
      </c>
      <c r="K857" s="25">
        <v>3</v>
      </c>
      <c r="L857" s="26">
        <v>10500</v>
      </c>
      <c r="M857" s="26">
        <f t="shared" si="20"/>
        <v>31500</v>
      </c>
    </row>
    <row r="858" spans="1:13" x14ac:dyDescent="0.2">
      <c r="A858" s="23" t="s">
        <v>0</v>
      </c>
      <c r="B858" s="40">
        <v>557</v>
      </c>
      <c r="C858" s="40" t="s">
        <v>1</v>
      </c>
      <c r="D858" s="40">
        <v>47121702</v>
      </c>
      <c r="E858" s="40">
        <v>29905</v>
      </c>
      <c r="F858" s="23" t="s">
        <v>1358</v>
      </c>
      <c r="G858" s="23" t="s">
        <v>1359</v>
      </c>
      <c r="H858" s="24" t="s">
        <v>2</v>
      </c>
      <c r="I858" s="24" t="s">
        <v>3</v>
      </c>
      <c r="J858" s="24" t="s">
        <v>969</v>
      </c>
      <c r="K858" s="25">
        <v>22</v>
      </c>
      <c r="L858" s="26">
        <v>8000</v>
      </c>
      <c r="M858" s="26">
        <f t="shared" si="20"/>
        <v>176000</v>
      </c>
    </row>
    <row r="859" spans="1:13" x14ac:dyDescent="0.2">
      <c r="A859" s="23" t="s">
        <v>0</v>
      </c>
      <c r="B859" s="40">
        <v>557</v>
      </c>
      <c r="C859" s="40" t="s">
        <v>1</v>
      </c>
      <c r="D859" s="40">
        <v>47131613</v>
      </c>
      <c r="E859" s="40">
        <v>29905</v>
      </c>
      <c r="F859" s="23" t="s">
        <v>1360</v>
      </c>
      <c r="G859" s="23" t="s">
        <v>1361</v>
      </c>
      <c r="H859" s="24" t="s">
        <v>2</v>
      </c>
      <c r="I859" s="24" t="s">
        <v>3</v>
      </c>
      <c r="J859" s="24" t="s">
        <v>969</v>
      </c>
      <c r="K859" s="25">
        <v>38</v>
      </c>
      <c r="L859" s="26">
        <v>2000</v>
      </c>
      <c r="M859" s="26">
        <f t="shared" si="20"/>
        <v>76000</v>
      </c>
    </row>
    <row r="860" spans="1:13" x14ac:dyDescent="0.2">
      <c r="A860" s="23" t="s">
        <v>0</v>
      </c>
      <c r="B860" s="40">
        <v>557</v>
      </c>
      <c r="C860" s="40" t="s">
        <v>1</v>
      </c>
      <c r="D860" s="40">
        <v>41103212</v>
      </c>
      <c r="E860" s="40">
        <v>29905</v>
      </c>
      <c r="F860" s="23" t="s">
        <v>1362</v>
      </c>
      <c r="G860" s="23" t="s">
        <v>1363</v>
      </c>
      <c r="H860" s="24" t="s">
        <v>2</v>
      </c>
      <c r="I860" s="24" t="s">
        <v>3</v>
      </c>
      <c r="J860" s="24" t="s">
        <v>969</v>
      </c>
      <c r="K860" s="25">
        <v>22</v>
      </c>
      <c r="L860" s="26">
        <v>1000</v>
      </c>
      <c r="M860" s="26">
        <f t="shared" si="20"/>
        <v>22000</v>
      </c>
    </row>
    <row r="861" spans="1:13" x14ac:dyDescent="0.2">
      <c r="A861" s="23" t="s">
        <v>0</v>
      </c>
      <c r="B861" s="40">
        <v>557</v>
      </c>
      <c r="C861" s="40" t="s">
        <v>1</v>
      </c>
      <c r="D861" s="40">
        <v>12161902</v>
      </c>
      <c r="E861" s="40">
        <v>29905</v>
      </c>
      <c r="F861" s="23" t="s">
        <v>1364</v>
      </c>
      <c r="G861" s="23" t="s">
        <v>1365</v>
      </c>
      <c r="H861" s="24" t="s">
        <v>2</v>
      </c>
      <c r="I861" s="24" t="s">
        <v>3</v>
      </c>
      <c r="J861" s="24" t="s">
        <v>969</v>
      </c>
      <c r="K861" s="25">
        <v>2300</v>
      </c>
      <c r="L861" s="26">
        <v>611.80999999999995</v>
      </c>
      <c r="M861" s="26">
        <f t="shared" si="20"/>
        <v>1407162.9999999998</v>
      </c>
    </row>
    <row r="862" spans="1:13" x14ac:dyDescent="0.2">
      <c r="A862" s="23" t="s">
        <v>0</v>
      </c>
      <c r="B862" s="40">
        <v>557</v>
      </c>
      <c r="C862" s="40" t="s">
        <v>1</v>
      </c>
      <c r="D862" s="40">
        <v>47131803</v>
      </c>
      <c r="E862" s="40">
        <v>29905</v>
      </c>
      <c r="F862" s="23" t="s">
        <v>1366</v>
      </c>
      <c r="G862" s="23" t="s">
        <v>1367</v>
      </c>
      <c r="H862" s="24" t="s">
        <v>2</v>
      </c>
      <c r="I862" s="24" t="s">
        <v>3</v>
      </c>
      <c r="J862" s="24" t="s">
        <v>969</v>
      </c>
      <c r="K862" s="25">
        <v>5204</v>
      </c>
      <c r="L862" s="26">
        <v>756.1</v>
      </c>
      <c r="M862" s="26">
        <f t="shared" si="20"/>
        <v>3934744.4</v>
      </c>
    </row>
    <row r="863" spans="1:13" x14ac:dyDescent="0.2">
      <c r="A863" s="23" t="s">
        <v>0</v>
      </c>
      <c r="B863" s="40">
        <v>557</v>
      </c>
      <c r="C863" s="40" t="s">
        <v>1</v>
      </c>
      <c r="D863" s="40">
        <v>47131807</v>
      </c>
      <c r="E863" s="40">
        <v>29905</v>
      </c>
      <c r="F863" s="23" t="s">
        <v>1368</v>
      </c>
      <c r="G863" s="23" t="s">
        <v>1369</v>
      </c>
      <c r="H863" s="24" t="s">
        <v>2</v>
      </c>
      <c r="I863" s="24" t="s">
        <v>3</v>
      </c>
      <c r="J863" s="24" t="s">
        <v>969</v>
      </c>
      <c r="K863" s="25">
        <v>3525</v>
      </c>
      <c r="L863" s="26">
        <v>579.05999999999995</v>
      </c>
      <c r="M863" s="26">
        <f t="shared" si="20"/>
        <v>2041186.4999999998</v>
      </c>
    </row>
    <row r="864" spans="1:13" x14ac:dyDescent="0.2">
      <c r="A864" s="23" t="s">
        <v>0</v>
      </c>
      <c r="B864" s="40">
        <v>557</v>
      </c>
      <c r="C864" s="40" t="s">
        <v>1</v>
      </c>
      <c r="D864" s="40">
        <v>47131604</v>
      </c>
      <c r="E864" s="40">
        <v>29905</v>
      </c>
      <c r="F864" s="23" t="s">
        <v>1356</v>
      </c>
      <c r="G864" s="23" t="s">
        <v>1370</v>
      </c>
      <c r="H864" s="24" t="s">
        <v>2</v>
      </c>
      <c r="I864" s="24" t="s">
        <v>3</v>
      </c>
      <c r="J864" s="24" t="s">
        <v>969</v>
      </c>
      <c r="K864" s="25">
        <v>791</v>
      </c>
      <c r="L864" s="26">
        <v>848.59</v>
      </c>
      <c r="M864" s="26">
        <f t="shared" si="20"/>
        <v>671234.69000000006</v>
      </c>
    </row>
    <row r="865" spans="1:13" x14ac:dyDescent="0.2">
      <c r="A865" s="23" t="s">
        <v>0</v>
      </c>
      <c r="B865" s="40">
        <v>557</v>
      </c>
      <c r="C865" s="40" t="s">
        <v>1</v>
      </c>
      <c r="D865" s="40">
        <v>46181504</v>
      </c>
      <c r="E865" s="40">
        <v>29905</v>
      </c>
      <c r="F865" s="23" t="s">
        <v>1371</v>
      </c>
      <c r="G865" s="23" t="s">
        <v>1372</v>
      </c>
      <c r="H865" s="24" t="s">
        <v>2</v>
      </c>
      <c r="I865" s="24" t="s">
        <v>3</v>
      </c>
      <c r="J865" s="24" t="s">
        <v>969</v>
      </c>
      <c r="K865" s="25">
        <v>1156</v>
      </c>
      <c r="L865" s="26">
        <v>464.98</v>
      </c>
      <c r="M865" s="26">
        <f t="shared" si="20"/>
        <v>537516.88</v>
      </c>
    </row>
    <row r="866" spans="1:13" x14ac:dyDescent="0.2">
      <c r="A866" s="23" t="s">
        <v>0</v>
      </c>
      <c r="B866" s="40">
        <v>557</v>
      </c>
      <c r="C866" s="40" t="s">
        <v>1</v>
      </c>
      <c r="D866" s="40">
        <v>47131704</v>
      </c>
      <c r="E866" s="40">
        <v>29905</v>
      </c>
      <c r="F866" s="23" t="s">
        <v>1373</v>
      </c>
      <c r="G866" s="23" t="s">
        <v>1374</v>
      </c>
      <c r="H866" s="24" t="s">
        <v>2</v>
      </c>
      <c r="I866" s="24" t="s">
        <v>3</v>
      </c>
      <c r="J866" s="24" t="s">
        <v>969</v>
      </c>
      <c r="K866" s="25">
        <v>670</v>
      </c>
      <c r="L866" s="26">
        <v>2743.36</v>
      </c>
      <c r="M866" s="26">
        <f t="shared" si="20"/>
        <v>1838051.2000000002</v>
      </c>
    </row>
    <row r="867" spans="1:13" x14ac:dyDescent="0.2">
      <c r="A867" s="23" t="s">
        <v>0</v>
      </c>
      <c r="B867" s="40">
        <v>557</v>
      </c>
      <c r="C867" s="40" t="s">
        <v>1</v>
      </c>
      <c r="D867" s="40">
        <v>53131608</v>
      </c>
      <c r="E867" s="40">
        <v>29905</v>
      </c>
      <c r="F867" s="23" t="s">
        <v>623</v>
      </c>
      <c r="G867" s="23" t="s">
        <v>1375</v>
      </c>
      <c r="H867" s="24" t="s">
        <v>2</v>
      </c>
      <c r="I867" s="24" t="s">
        <v>3</v>
      </c>
      <c r="J867" s="24" t="s">
        <v>969</v>
      </c>
      <c r="K867" s="25">
        <v>800</v>
      </c>
      <c r="L867" s="26">
        <v>1313.52</v>
      </c>
      <c r="M867" s="26">
        <f t="shared" si="20"/>
        <v>1050816</v>
      </c>
    </row>
    <row r="868" spans="1:13" x14ac:dyDescent="0.2">
      <c r="A868" s="23" t="s">
        <v>0</v>
      </c>
      <c r="B868" s="40">
        <v>557</v>
      </c>
      <c r="C868" s="40" t="s">
        <v>1</v>
      </c>
      <c r="D868" s="40">
        <v>47131810</v>
      </c>
      <c r="E868" s="40">
        <v>29905</v>
      </c>
      <c r="F868" s="23" t="s">
        <v>1376</v>
      </c>
      <c r="G868" s="23" t="s">
        <v>1377</v>
      </c>
      <c r="H868" s="24" t="s">
        <v>2</v>
      </c>
      <c r="I868" s="24" t="s">
        <v>3</v>
      </c>
      <c r="J868" s="24" t="s">
        <v>969</v>
      </c>
      <c r="K868" s="25">
        <v>2174</v>
      </c>
      <c r="L868" s="26">
        <v>421.34</v>
      </c>
      <c r="M868" s="26">
        <f t="shared" si="20"/>
        <v>915993.15999999992</v>
      </c>
    </row>
    <row r="869" spans="1:13" x14ac:dyDescent="0.2">
      <c r="A869" s="23" t="s">
        <v>0</v>
      </c>
      <c r="B869" s="40">
        <v>557</v>
      </c>
      <c r="C869" s="40" t="s">
        <v>1</v>
      </c>
      <c r="D869" s="40">
        <v>53131608</v>
      </c>
      <c r="E869" s="40">
        <v>29905</v>
      </c>
      <c r="F869" s="23" t="s">
        <v>623</v>
      </c>
      <c r="G869" s="23" t="s">
        <v>1378</v>
      </c>
      <c r="H869" s="24" t="s">
        <v>2</v>
      </c>
      <c r="I869" s="24" t="s">
        <v>3</v>
      </c>
      <c r="J869" s="24" t="s">
        <v>969</v>
      </c>
      <c r="K869" s="25">
        <v>5667</v>
      </c>
      <c r="L869" s="26">
        <v>652.21</v>
      </c>
      <c r="M869" s="26">
        <f t="shared" si="20"/>
        <v>3696074.0700000003</v>
      </c>
    </row>
    <row r="870" spans="1:13" x14ac:dyDescent="0.2">
      <c r="A870" s="23" t="s">
        <v>0</v>
      </c>
      <c r="B870" s="40">
        <v>557</v>
      </c>
      <c r="C870" s="40" t="s">
        <v>1</v>
      </c>
      <c r="D870" s="40">
        <v>47131618</v>
      </c>
      <c r="E870" s="40">
        <v>29905</v>
      </c>
      <c r="F870" s="23" t="s">
        <v>1379</v>
      </c>
      <c r="G870" s="23" t="s">
        <v>1380</v>
      </c>
      <c r="H870" s="24" t="s">
        <v>2</v>
      </c>
      <c r="I870" s="24" t="s">
        <v>3</v>
      </c>
      <c r="J870" s="24" t="s">
        <v>969</v>
      </c>
      <c r="K870" s="25">
        <v>2138</v>
      </c>
      <c r="L870" s="26">
        <v>515.61</v>
      </c>
      <c r="M870" s="26">
        <f t="shared" si="20"/>
        <v>1102374.18</v>
      </c>
    </row>
    <row r="871" spans="1:13" x14ac:dyDescent="0.2">
      <c r="A871" s="23" t="s">
        <v>0</v>
      </c>
      <c r="B871" s="40">
        <v>557</v>
      </c>
      <c r="C871" s="40" t="s">
        <v>1</v>
      </c>
      <c r="D871" s="40">
        <v>47131603</v>
      </c>
      <c r="E871" s="40">
        <v>29905</v>
      </c>
      <c r="F871" s="23" t="s">
        <v>1381</v>
      </c>
      <c r="G871" s="23" t="s">
        <v>1382</v>
      </c>
      <c r="H871" s="24" t="s">
        <v>2</v>
      </c>
      <c r="I871" s="24" t="s">
        <v>3</v>
      </c>
      <c r="J871" s="24" t="s">
        <v>969</v>
      </c>
      <c r="K871" s="25">
        <v>3346</v>
      </c>
      <c r="L871" s="26">
        <v>247.99</v>
      </c>
      <c r="M871" s="26">
        <f t="shared" ref="M871:M934" si="21">+L871*K871</f>
        <v>829774.54</v>
      </c>
    </row>
    <row r="872" spans="1:13" x14ac:dyDescent="0.2">
      <c r="A872" s="23" t="s">
        <v>0</v>
      </c>
      <c r="B872" s="40">
        <v>557</v>
      </c>
      <c r="C872" s="40" t="s">
        <v>1</v>
      </c>
      <c r="D872" s="40">
        <v>47121702</v>
      </c>
      <c r="E872" s="40">
        <v>29905</v>
      </c>
      <c r="F872" s="23" t="s">
        <v>1358</v>
      </c>
      <c r="G872" s="23" t="s">
        <v>1383</v>
      </c>
      <c r="H872" s="24" t="s">
        <v>2</v>
      </c>
      <c r="I872" s="24" t="s">
        <v>3</v>
      </c>
      <c r="J872" s="24" t="s">
        <v>969</v>
      </c>
      <c r="K872" s="25">
        <v>137</v>
      </c>
      <c r="L872" s="26">
        <v>2617.48</v>
      </c>
      <c r="M872" s="26">
        <f t="shared" si="21"/>
        <v>358594.76</v>
      </c>
    </row>
    <row r="873" spans="1:13" x14ac:dyDescent="0.2">
      <c r="A873" s="23" t="s">
        <v>0</v>
      </c>
      <c r="B873" s="40">
        <v>557</v>
      </c>
      <c r="C873" s="40" t="s">
        <v>1</v>
      </c>
      <c r="D873" s="40">
        <v>44102912</v>
      </c>
      <c r="E873" s="40">
        <v>29905</v>
      </c>
      <c r="F873" s="23" t="s">
        <v>1384</v>
      </c>
      <c r="G873" s="23" t="s">
        <v>1385</v>
      </c>
      <c r="H873" s="24" t="s">
        <v>2</v>
      </c>
      <c r="I873" s="24" t="s">
        <v>3</v>
      </c>
      <c r="J873" s="24" t="s">
        <v>969</v>
      </c>
      <c r="K873" s="25">
        <v>12</v>
      </c>
      <c r="L873" s="26">
        <v>7000</v>
      </c>
      <c r="M873" s="26">
        <f t="shared" si="21"/>
        <v>84000</v>
      </c>
    </row>
    <row r="874" spans="1:13" x14ac:dyDescent="0.2">
      <c r="A874" s="23" t="s">
        <v>0</v>
      </c>
      <c r="B874" s="40">
        <v>557</v>
      </c>
      <c r="C874" s="40" t="s">
        <v>1</v>
      </c>
      <c r="D874" s="40">
        <v>52151704</v>
      </c>
      <c r="E874" s="40">
        <v>29907</v>
      </c>
      <c r="F874" s="23" t="s">
        <v>632</v>
      </c>
      <c r="G874" s="23" t="s">
        <v>1386</v>
      </c>
      <c r="H874" s="24" t="s">
        <v>2</v>
      </c>
      <c r="I874" s="24" t="s">
        <v>3</v>
      </c>
      <c r="J874" s="24" t="s">
        <v>31</v>
      </c>
      <c r="K874" s="25">
        <v>60</v>
      </c>
      <c r="L874" s="26">
        <v>320</v>
      </c>
      <c r="M874" s="26">
        <f t="shared" si="21"/>
        <v>19200</v>
      </c>
    </row>
    <row r="875" spans="1:13" x14ac:dyDescent="0.2">
      <c r="A875" s="23" t="s">
        <v>0</v>
      </c>
      <c r="B875" s="40">
        <v>557</v>
      </c>
      <c r="C875" s="40" t="s">
        <v>1</v>
      </c>
      <c r="D875" s="40">
        <v>52152014</v>
      </c>
      <c r="E875" s="40">
        <v>29907</v>
      </c>
      <c r="F875" s="23" t="s">
        <v>640</v>
      </c>
      <c r="G875" s="23" t="s">
        <v>641</v>
      </c>
      <c r="H875" s="24" t="s">
        <v>2</v>
      </c>
      <c r="I875" s="24" t="s">
        <v>3</v>
      </c>
      <c r="J875" s="24" t="s">
        <v>31</v>
      </c>
      <c r="K875" s="25">
        <v>37</v>
      </c>
      <c r="L875" s="26">
        <v>7723.77</v>
      </c>
      <c r="M875" s="26">
        <f t="shared" si="21"/>
        <v>285779.49</v>
      </c>
    </row>
    <row r="876" spans="1:13" x14ac:dyDescent="0.2">
      <c r="A876" s="23" t="s">
        <v>0</v>
      </c>
      <c r="B876" s="40">
        <v>557</v>
      </c>
      <c r="C876" s="40" t="s">
        <v>1</v>
      </c>
      <c r="D876" s="40">
        <v>52151503</v>
      </c>
      <c r="E876" s="40">
        <v>29907</v>
      </c>
      <c r="F876" s="23" t="s">
        <v>632</v>
      </c>
      <c r="G876" s="23" t="s">
        <v>633</v>
      </c>
      <c r="H876" s="24" t="s">
        <v>2</v>
      </c>
      <c r="I876" s="24" t="s">
        <v>3</v>
      </c>
      <c r="J876" s="24" t="s">
        <v>31</v>
      </c>
      <c r="K876" s="25">
        <v>389</v>
      </c>
      <c r="L876" s="26">
        <v>135.54</v>
      </c>
      <c r="M876" s="26">
        <f t="shared" si="21"/>
        <v>52725.06</v>
      </c>
    </row>
    <row r="877" spans="1:13" x14ac:dyDescent="0.2">
      <c r="A877" s="23" t="s">
        <v>0</v>
      </c>
      <c r="B877" s="40">
        <v>557</v>
      </c>
      <c r="C877" s="40" t="s">
        <v>1</v>
      </c>
      <c r="D877" s="40">
        <v>52151502</v>
      </c>
      <c r="E877" s="40">
        <v>29907</v>
      </c>
      <c r="F877" s="23" t="s">
        <v>637</v>
      </c>
      <c r="G877" s="23" t="s">
        <v>1387</v>
      </c>
      <c r="H877" s="24" t="s">
        <v>2</v>
      </c>
      <c r="I877" s="24" t="s">
        <v>3</v>
      </c>
      <c r="J877" s="24" t="s">
        <v>31</v>
      </c>
      <c r="K877" s="25">
        <v>1330</v>
      </c>
      <c r="L877" s="26">
        <v>286.22000000000003</v>
      </c>
      <c r="M877" s="26">
        <f t="shared" si="21"/>
        <v>380672.60000000003</v>
      </c>
    </row>
    <row r="878" spans="1:13" x14ac:dyDescent="0.2">
      <c r="A878" s="23" t="s">
        <v>0</v>
      </c>
      <c r="B878" s="40">
        <v>557</v>
      </c>
      <c r="C878" s="40" t="s">
        <v>1</v>
      </c>
      <c r="D878" s="40">
        <v>52152102</v>
      </c>
      <c r="E878" s="40">
        <v>29907</v>
      </c>
      <c r="F878" s="23" t="s">
        <v>635</v>
      </c>
      <c r="G878" s="23" t="s">
        <v>636</v>
      </c>
      <c r="H878" s="24" t="s">
        <v>2</v>
      </c>
      <c r="I878" s="24" t="s">
        <v>3</v>
      </c>
      <c r="J878" s="24" t="s">
        <v>31</v>
      </c>
      <c r="K878" s="25">
        <v>511</v>
      </c>
      <c r="L878" s="26">
        <v>539.37</v>
      </c>
      <c r="M878" s="26">
        <f t="shared" si="21"/>
        <v>275618.07</v>
      </c>
    </row>
    <row r="879" spans="1:13" x14ac:dyDescent="0.2">
      <c r="A879" s="23" t="s">
        <v>0</v>
      </c>
      <c r="B879" s="40">
        <v>557</v>
      </c>
      <c r="C879" s="40" t="s">
        <v>1</v>
      </c>
      <c r="D879" s="40">
        <v>52152016</v>
      </c>
      <c r="E879" s="40">
        <v>29907</v>
      </c>
      <c r="F879" s="23" t="s">
        <v>1388</v>
      </c>
      <c r="G879" s="23" t="s">
        <v>1389</v>
      </c>
      <c r="H879" s="24" t="s">
        <v>2</v>
      </c>
      <c r="I879" s="24" t="s">
        <v>3</v>
      </c>
      <c r="J879" s="24" t="s">
        <v>31</v>
      </c>
      <c r="K879" s="25">
        <v>27</v>
      </c>
      <c r="L879" s="26">
        <v>28272.6</v>
      </c>
      <c r="M879" s="26">
        <f t="shared" si="21"/>
        <v>763360.2</v>
      </c>
    </row>
    <row r="880" spans="1:13" x14ac:dyDescent="0.2">
      <c r="A880" s="23" t="s">
        <v>0</v>
      </c>
      <c r="B880" s="40">
        <v>557</v>
      </c>
      <c r="C880" s="40" t="s">
        <v>1</v>
      </c>
      <c r="D880" s="40">
        <v>52152001</v>
      </c>
      <c r="E880" s="40">
        <v>29907</v>
      </c>
      <c r="F880" s="23" t="s">
        <v>1390</v>
      </c>
      <c r="G880" s="23" t="s">
        <v>1391</v>
      </c>
      <c r="H880" s="24" t="s">
        <v>2</v>
      </c>
      <c r="I880" s="24" t="s">
        <v>3</v>
      </c>
      <c r="J880" s="24" t="s">
        <v>31</v>
      </c>
      <c r="K880" s="25">
        <v>20</v>
      </c>
      <c r="L880" s="26">
        <v>4649.76</v>
      </c>
      <c r="M880" s="26">
        <f t="shared" si="21"/>
        <v>92995.200000000012</v>
      </c>
    </row>
    <row r="881" spans="1:13" x14ac:dyDescent="0.2">
      <c r="A881" s="23" t="s">
        <v>0</v>
      </c>
      <c r="B881" s="40">
        <v>557</v>
      </c>
      <c r="C881" s="40" t="s">
        <v>1</v>
      </c>
      <c r="D881" s="40">
        <v>26111702</v>
      </c>
      <c r="E881" s="40" t="s">
        <v>647</v>
      </c>
      <c r="F881" s="23" t="s">
        <v>648</v>
      </c>
      <c r="G881" s="23" t="s">
        <v>1392</v>
      </c>
      <c r="H881" s="24" t="s">
        <v>2</v>
      </c>
      <c r="I881" s="24" t="s">
        <v>3</v>
      </c>
      <c r="J881" s="24" t="s">
        <v>17</v>
      </c>
      <c r="K881" s="25">
        <v>501</v>
      </c>
      <c r="L881" s="26">
        <v>173</v>
      </c>
      <c r="M881" s="26">
        <f t="shared" si="21"/>
        <v>86673</v>
      </c>
    </row>
    <row r="882" spans="1:13" x14ac:dyDescent="0.2">
      <c r="A882" s="23" t="s">
        <v>0</v>
      </c>
      <c r="B882" s="40">
        <v>557</v>
      </c>
      <c r="C882" s="40" t="s">
        <v>1</v>
      </c>
      <c r="D882" s="40">
        <v>26111702</v>
      </c>
      <c r="E882" s="40" t="s">
        <v>647</v>
      </c>
      <c r="F882" s="23" t="s">
        <v>650</v>
      </c>
      <c r="G882" s="23" t="s">
        <v>1393</v>
      </c>
      <c r="H882" s="24" t="s">
        <v>2</v>
      </c>
      <c r="I882" s="24" t="s">
        <v>3</v>
      </c>
      <c r="J882" s="24" t="s">
        <v>17</v>
      </c>
      <c r="K882" s="25">
        <v>454</v>
      </c>
      <c r="L882" s="26">
        <v>208</v>
      </c>
      <c r="M882" s="26">
        <f t="shared" si="21"/>
        <v>94432</v>
      </c>
    </row>
    <row r="883" spans="1:13" x14ac:dyDescent="0.2">
      <c r="A883" s="23" t="s">
        <v>0</v>
      </c>
      <c r="B883" s="40">
        <v>557</v>
      </c>
      <c r="C883" s="40" t="s">
        <v>1</v>
      </c>
      <c r="D883" s="40">
        <v>24111503</v>
      </c>
      <c r="E883" s="40" t="s">
        <v>647</v>
      </c>
      <c r="F883" s="23" t="s">
        <v>1154</v>
      </c>
      <c r="G883" s="23" t="s">
        <v>1394</v>
      </c>
      <c r="H883" s="24" t="s">
        <v>1395</v>
      </c>
      <c r="I883" s="24" t="s">
        <v>3</v>
      </c>
      <c r="J883" s="24" t="s">
        <v>17</v>
      </c>
      <c r="K883" s="25">
        <v>50</v>
      </c>
      <c r="L883" s="26">
        <v>1611</v>
      </c>
      <c r="M883" s="26">
        <f t="shared" si="21"/>
        <v>80550</v>
      </c>
    </row>
    <row r="884" spans="1:13" x14ac:dyDescent="0.2">
      <c r="A884" s="23" t="s">
        <v>0</v>
      </c>
      <c r="B884" s="40">
        <v>557</v>
      </c>
      <c r="C884" s="40" t="s">
        <v>1</v>
      </c>
      <c r="D884" s="40">
        <v>24111503</v>
      </c>
      <c r="E884" s="40" t="s">
        <v>647</v>
      </c>
      <c r="F884" s="23" t="s">
        <v>1154</v>
      </c>
      <c r="G884" s="23" t="s">
        <v>1396</v>
      </c>
      <c r="H884" s="24" t="s">
        <v>1395</v>
      </c>
      <c r="I884" s="24" t="s">
        <v>3</v>
      </c>
      <c r="J884" s="24" t="s">
        <v>17</v>
      </c>
      <c r="K884" s="25">
        <v>34</v>
      </c>
      <c r="L884" s="26">
        <v>1611</v>
      </c>
      <c r="M884" s="26">
        <f t="shared" si="21"/>
        <v>54774</v>
      </c>
    </row>
    <row r="885" spans="1:13" x14ac:dyDescent="0.2">
      <c r="A885" s="23" t="s">
        <v>0</v>
      </c>
      <c r="B885" s="40">
        <v>557</v>
      </c>
      <c r="C885" s="40" t="s">
        <v>1</v>
      </c>
      <c r="D885" s="40">
        <v>44112007</v>
      </c>
      <c r="E885" s="40" t="s">
        <v>647</v>
      </c>
      <c r="F885" s="23" t="s">
        <v>1397</v>
      </c>
      <c r="G885" s="23" t="s">
        <v>1398</v>
      </c>
      <c r="H885" s="24" t="s">
        <v>2</v>
      </c>
      <c r="I885" s="24" t="s">
        <v>3</v>
      </c>
      <c r="J885" s="24" t="s">
        <v>17</v>
      </c>
      <c r="K885" s="25">
        <v>48</v>
      </c>
      <c r="L885" s="26">
        <v>57876</v>
      </c>
      <c r="M885" s="26">
        <f t="shared" si="21"/>
        <v>2778048</v>
      </c>
    </row>
    <row r="886" spans="1:13" x14ac:dyDescent="0.2">
      <c r="A886" s="23" t="s">
        <v>0</v>
      </c>
      <c r="B886" s="40">
        <v>557</v>
      </c>
      <c r="C886" s="40" t="s">
        <v>1</v>
      </c>
      <c r="D886" s="40">
        <v>31261501</v>
      </c>
      <c r="E886" s="40" t="s">
        <v>647</v>
      </c>
      <c r="F886" s="23" t="s">
        <v>1057</v>
      </c>
      <c r="G886" s="23" t="s">
        <v>1058</v>
      </c>
      <c r="H886" s="24" t="s">
        <v>2</v>
      </c>
      <c r="I886" s="24" t="s">
        <v>3</v>
      </c>
      <c r="J886" s="24" t="s">
        <v>17</v>
      </c>
      <c r="K886" s="25">
        <v>147</v>
      </c>
      <c r="L886" s="26">
        <v>10307</v>
      </c>
      <c r="M886" s="26">
        <f t="shared" si="21"/>
        <v>1515129</v>
      </c>
    </row>
    <row r="887" spans="1:13" x14ac:dyDescent="0.2">
      <c r="A887" s="23" t="s">
        <v>0</v>
      </c>
      <c r="B887" s="40">
        <v>557</v>
      </c>
      <c r="C887" s="40" t="s">
        <v>1</v>
      </c>
      <c r="D887" s="40" t="s">
        <v>1399</v>
      </c>
      <c r="E887" s="40" t="s">
        <v>657</v>
      </c>
      <c r="F887" s="23" t="s">
        <v>1400</v>
      </c>
      <c r="G887" s="23" t="s">
        <v>659</v>
      </c>
      <c r="H887" s="24" t="s">
        <v>2</v>
      </c>
      <c r="I887" s="24" t="s">
        <v>108</v>
      </c>
      <c r="J887" s="24" t="s">
        <v>17</v>
      </c>
      <c r="K887" s="25">
        <v>3</v>
      </c>
      <c r="L887" s="26">
        <v>199569</v>
      </c>
      <c r="M887" s="26">
        <f t="shared" si="21"/>
        <v>598707</v>
      </c>
    </row>
    <row r="888" spans="1:13" x14ac:dyDescent="0.2">
      <c r="A888" s="23" t="s">
        <v>0</v>
      </c>
      <c r="B888" s="40">
        <v>557</v>
      </c>
      <c r="C888" s="40" t="s">
        <v>1</v>
      </c>
      <c r="D888" s="40">
        <v>47121805</v>
      </c>
      <c r="E888" s="40" t="s">
        <v>657</v>
      </c>
      <c r="F888" s="23" t="s">
        <v>1401</v>
      </c>
      <c r="G888" s="23" t="s">
        <v>1402</v>
      </c>
      <c r="H888" s="24" t="s">
        <v>2</v>
      </c>
      <c r="I888" s="24" t="s">
        <v>108</v>
      </c>
      <c r="J888" s="24" t="s">
        <v>17</v>
      </c>
      <c r="K888" s="25">
        <v>1</v>
      </c>
      <c r="L888" s="26">
        <v>245000</v>
      </c>
      <c r="M888" s="26">
        <f t="shared" si="21"/>
        <v>245000</v>
      </c>
    </row>
    <row r="889" spans="1:13" x14ac:dyDescent="0.2">
      <c r="A889" s="23" t="s">
        <v>0</v>
      </c>
      <c r="B889" s="40">
        <v>557</v>
      </c>
      <c r="C889" s="40" t="s">
        <v>1</v>
      </c>
      <c r="D889" s="40" t="s">
        <v>1403</v>
      </c>
      <c r="E889" s="40" t="s">
        <v>657</v>
      </c>
      <c r="F889" s="23" t="s">
        <v>1404</v>
      </c>
      <c r="G889" s="23" t="s">
        <v>1405</v>
      </c>
      <c r="H889" s="24" t="s">
        <v>2</v>
      </c>
      <c r="I889" s="24" t="s">
        <v>108</v>
      </c>
      <c r="J889" s="24" t="s">
        <v>17</v>
      </c>
      <c r="K889" s="25">
        <v>1</v>
      </c>
      <c r="L889" s="26">
        <v>133000</v>
      </c>
      <c r="M889" s="26">
        <f t="shared" si="21"/>
        <v>133000</v>
      </c>
    </row>
    <row r="890" spans="1:13" x14ac:dyDescent="0.2">
      <c r="A890" s="23" t="s">
        <v>0</v>
      </c>
      <c r="B890" s="40">
        <v>557</v>
      </c>
      <c r="C890" s="40" t="s">
        <v>1</v>
      </c>
      <c r="D890" s="40">
        <v>24101506</v>
      </c>
      <c r="E890" s="40" t="s">
        <v>107</v>
      </c>
      <c r="F890" s="23" t="s">
        <v>724</v>
      </c>
      <c r="G890" s="23" t="s">
        <v>1406</v>
      </c>
      <c r="H890" s="24" t="s">
        <v>2</v>
      </c>
      <c r="I890" s="24" t="s">
        <v>108</v>
      </c>
      <c r="J890" s="24" t="s">
        <v>17</v>
      </c>
      <c r="K890" s="25">
        <v>1</v>
      </c>
      <c r="L890" s="26">
        <v>50000</v>
      </c>
      <c r="M890" s="26">
        <f t="shared" si="21"/>
        <v>50000</v>
      </c>
    </row>
    <row r="891" spans="1:13" x14ac:dyDescent="0.2">
      <c r="A891" s="23" t="s">
        <v>0</v>
      </c>
      <c r="B891" s="40">
        <v>557</v>
      </c>
      <c r="C891" s="40" t="s">
        <v>1</v>
      </c>
      <c r="D891" s="40">
        <v>24101506</v>
      </c>
      <c r="E891" s="40" t="s">
        <v>107</v>
      </c>
      <c r="F891" s="23" t="s">
        <v>135</v>
      </c>
      <c r="G891" s="23" t="s">
        <v>725</v>
      </c>
      <c r="H891" s="24" t="s">
        <v>2</v>
      </c>
      <c r="I891" s="24" t="s">
        <v>108</v>
      </c>
      <c r="J891" s="24" t="s">
        <v>17</v>
      </c>
      <c r="K891" s="25">
        <v>3</v>
      </c>
      <c r="L891" s="26">
        <v>136367</v>
      </c>
      <c r="M891" s="26">
        <f t="shared" si="21"/>
        <v>409101</v>
      </c>
    </row>
    <row r="892" spans="1:13" x14ac:dyDescent="0.2">
      <c r="A892" s="23" t="s">
        <v>0</v>
      </c>
      <c r="B892" s="40">
        <v>557</v>
      </c>
      <c r="C892" s="40" t="s">
        <v>1</v>
      </c>
      <c r="D892" s="40">
        <v>24101506</v>
      </c>
      <c r="E892" s="40" t="s">
        <v>107</v>
      </c>
      <c r="F892" s="23" t="s">
        <v>63</v>
      </c>
      <c r="G892" s="23" t="s">
        <v>1407</v>
      </c>
      <c r="H892" s="24" t="s">
        <v>2</v>
      </c>
      <c r="I892" s="24" t="s">
        <v>108</v>
      </c>
      <c r="J892" s="24" t="s">
        <v>17</v>
      </c>
      <c r="K892" s="25">
        <v>1</v>
      </c>
      <c r="L892" s="26">
        <v>34285</v>
      </c>
      <c r="M892" s="26">
        <f t="shared" si="21"/>
        <v>34285</v>
      </c>
    </row>
    <row r="893" spans="1:13" x14ac:dyDescent="0.2">
      <c r="A893" s="23" t="s">
        <v>0</v>
      </c>
      <c r="B893" s="40">
        <v>557</v>
      </c>
      <c r="C893" s="40" t="s">
        <v>1</v>
      </c>
      <c r="D893" s="40" t="s">
        <v>1408</v>
      </c>
      <c r="E893" s="40" t="s">
        <v>663</v>
      </c>
      <c r="F893" s="23" t="s">
        <v>1059</v>
      </c>
      <c r="G893" s="23" t="s">
        <v>1409</v>
      </c>
      <c r="H893" s="24" t="s">
        <v>2</v>
      </c>
      <c r="I893" s="24">
        <v>280</v>
      </c>
      <c r="J893" s="24" t="s">
        <v>17</v>
      </c>
      <c r="K893" s="25">
        <v>4</v>
      </c>
      <c r="L893" s="26">
        <v>150000</v>
      </c>
      <c r="M893" s="26">
        <f t="shared" si="21"/>
        <v>600000</v>
      </c>
    </row>
    <row r="894" spans="1:13" x14ac:dyDescent="0.2">
      <c r="A894" s="23" t="s">
        <v>0</v>
      </c>
      <c r="B894" s="40">
        <v>557</v>
      </c>
      <c r="C894" s="40" t="s">
        <v>1</v>
      </c>
      <c r="D894" s="40">
        <v>52161533</v>
      </c>
      <c r="E894" s="40" t="s">
        <v>663</v>
      </c>
      <c r="F894" s="23" t="s">
        <v>1410</v>
      </c>
      <c r="G894" s="23" t="s">
        <v>1411</v>
      </c>
      <c r="H894" s="24" t="s">
        <v>2</v>
      </c>
      <c r="I894" s="24">
        <v>280</v>
      </c>
      <c r="J894" s="24" t="s">
        <v>17</v>
      </c>
      <c r="K894" s="25">
        <v>3</v>
      </c>
      <c r="L894" s="26">
        <v>30000</v>
      </c>
      <c r="M894" s="26">
        <f t="shared" si="21"/>
        <v>90000</v>
      </c>
    </row>
    <row r="895" spans="1:13" ht="24" x14ac:dyDescent="0.2">
      <c r="A895" s="23" t="s">
        <v>0</v>
      </c>
      <c r="B895" s="40">
        <v>557</v>
      </c>
      <c r="C895" s="40" t="s">
        <v>1</v>
      </c>
      <c r="D895" s="40">
        <v>80161507</v>
      </c>
      <c r="E895" s="40">
        <v>50103</v>
      </c>
      <c r="F895" s="23" t="s">
        <v>1410</v>
      </c>
      <c r="G895" s="44" t="s">
        <v>1412</v>
      </c>
      <c r="H895" s="24" t="s">
        <v>2</v>
      </c>
      <c r="I895" s="24">
        <v>280</v>
      </c>
      <c r="J895" s="24" t="s">
        <v>17</v>
      </c>
      <c r="K895" s="25">
        <v>3</v>
      </c>
      <c r="L895" s="26">
        <v>6000000</v>
      </c>
      <c r="M895" s="26">
        <f t="shared" si="21"/>
        <v>18000000</v>
      </c>
    </row>
    <row r="896" spans="1:13" x14ac:dyDescent="0.2">
      <c r="A896" s="23" t="s">
        <v>0</v>
      </c>
      <c r="B896" s="40">
        <v>557</v>
      </c>
      <c r="C896" s="40" t="s">
        <v>1</v>
      </c>
      <c r="D896" s="40">
        <v>46171610</v>
      </c>
      <c r="E896" s="40" t="s">
        <v>663</v>
      </c>
      <c r="F896" s="23" t="s">
        <v>1059</v>
      </c>
      <c r="G896" s="23" t="s">
        <v>1413</v>
      </c>
      <c r="H896" s="24" t="s">
        <v>2</v>
      </c>
      <c r="I896" s="24">
        <v>280</v>
      </c>
      <c r="J896" s="24" t="s">
        <v>17</v>
      </c>
      <c r="K896" s="25">
        <v>9</v>
      </c>
      <c r="L896" s="26">
        <v>591666</v>
      </c>
      <c r="M896" s="26">
        <f t="shared" si="21"/>
        <v>5324994</v>
      </c>
    </row>
    <row r="897" spans="1:13" x14ac:dyDescent="0.2">
      <c r="A897" s="23" t="s">
        <v>0</v>
      </c>
      <c r="B897" s="40">
        <v>557</v>
      </c>
      <c r="C897" s="40" t="s">
        <v>1</v>
      </c>
      <c r="D897" s="40">
        <v>52161606</v>
      </c>
      <c r="E897" s="40" t="s">
        <v>663</v>
      </c>
      <c r="F897" s="23" t="s">
        <v>1414</v>
      </c>
      <c r="G897" s="23" t="s">
        <v>1415</v>
      </c>
      <c r="H897" s="24" t="s">
        <v>2</v>
      </c>
      <c r="I897" s="24">
        <v>280</v>
      </c>
      <c r="J897" s="24" t="s">
        <v>17</v>
      </c>
      <c r="K897" s="25">
        <v>4</v>
      </c>
      <c r="L897" s="26">
        <v>366000</v>
      </c>
      <c r="M897" s="26">
        <f t="shared" si="21"/>
        <v>1464000</v>
      </c>
    </row>
    <row r="898" spans="1:13" x14ac:dyDescent="0.2">
      <c r="A898" s="23" t="s">
        <v>0</v>
      </c>
      <c r="B898" s="40">
        <v>557</v>
      </c>
      <c r="C898" s="40" t="s">
        <v>1</v>
      </c>
      <c r="D898" s="40">
        <v>44111799</v>
      </c>
      <c r="E898" s="40" t="s">
        <v>663</v>
      </c>
      <c r="F898" s="23" t="s">
        <v>1414</v>
      </c>
      <c r="G898" s="23" t="s">
        <v>1416</v>
      </c>
      <c r="H898" s="24" t="s">
        <v>2</v>
      </c>
      <c r="I898" s="24">
        <v>280</v>
      </c>
      <c r="J898" s="24" t="s">
        <v>17</v>
      </c>
      <c r="K898" s="25">
        <v>1</v>
      </c>
      <c r="L898" s="26">
        <v>125900</v>
      </c>
      <c r="M898" s="26">
        <f t="shared" si="21"/>
        <v>125900</v>
      </c>
    </row>
    <row r="899" spans="1:13" x14ac:dyDescent="0.2">
      <c r="A899" s="23" t="s">
        <v>0</v>
      </c>
      <c r="B899" s="40">
        <v>557</v>
      </c>
      <c r="C899" s="40" t="s">
        <v>1</v>
      </c>
      <c r="D899" s="40">
        <v>45121504</v>
      </c>
      <c r="E899" s="40" t="s">
        <v>663</v>
      </c>
      <c r="F899" s="23" t="s">
        <v>1059</v>
      </c>
      <c r="G899" s="23" t="s">
        <v>1060</v>
      </c>
      <c r="H899" s="24" t="s">
        <v>2</v>
      </c>
      <c r="I899" s="24">
        <v>280</v>
      </c>
      <c r="J899" s="24" t="s">
        <v>17</v>
      </c>
      <c r="K899" s="25">
        <v>6</v>
      </c>
      <c r="L899" s="26">
        <v>363714.51</v>
      </c>
      <c r="M899" s="26">
        <f t="shared" si="21"/>
        <v>2182287.06</v>
      </c>
    </row>
    <row r="900" spans="1:13" x14ac:dyDescent="0.2">
      <c r="A900" s="23" t="s">
        <v>0</v>
      </c>
      <c r="B900" s="40">
        <v>557</v>
      </c>
      <c r="C900" s="40" t="s">
        <v>1</v>
      </c>
      <c r="D900" s="40">
        <v>52161505</v>
      </c>
      <c r="E900" s="40">
        <v>50103</v>
      </c>
      <c r="F900" s="23" t="s">
        <v>1062</v>
      </c>
      <c r="G900" s="23" t="s">
        <v>1417</v>
      </c>
      <c r="H900" s="24" t="s">
        <v>2</v>
      </c>
      <c r="I900" s="24">
        <v>280</v>
      </c>
      <c r="J900" s="24" t="s">
        <v>17</v>
      </c>
      <c r="K900" s="25">
        <v>17</v>
      </c>
      <c r="L900" s="26">
        <v>125542.47</v>
      </c>
      <c r="M900" s="26">
        <f t="shared" si="21"/>
        <v>2134221.9900000002</v>
      </c>
    </row>
    <row r="901" spans="1:13" x14ac:dyDescent="0.2">
      <c r="A901" s="23" t="s">
        <v>0</v>
      </c>
      <c r="B901" s="40">
        <v>557</v>
      </c>
      <c r="C901" s="40" t="s">
        <v>1</v>
      </c>
      <c r="D901" s="40">
        <v>43191512</v>
      </c>
      <c r="E901" s="40">
        <v>50103</v>
      </c>
      <c r="F901" s="23" t="s">
        <v>664</v>
      </c>
      <c r="G901" s="23" t="s">
        <v>665</v>
      </c>
      <c r="H901" s="24" t="s">
        <v>2</v>
      </c>
      <c r="I901" s="24">
        <v>280</v>
      </c>
      <c r="J901" s="24" t="s">
        <v>17</v>
      </c>
      <c r="K901" s="25">
        <v>282</v>
      </c>
      <c r="L901" s="26">
        <v>18441.98</v>
      </c>
      <c r="M901" s="26">
        <f t="shared" si="21"/>
        <v>5200638.3600000003</v>
      </c>
    </row>
    <row r="902" spans="1:13" x14ac:dyDescent="0.2">
      <c r="A902" s="23" t="s">
        <v>0</v>
      </c>
      <c r="B902" s="40">
        <v>557</v>
      </c>
      <c r="C902" s="40" t="s">
        <v>1</v>
      </c>
      <c r="D902" s="40">
        <v>45111828</v>
      </c>
      <c r="E902" s="40">
        <v>50103</v>
      </c>
      <c r="F902" s="23" t="s">
        <v>667</v>
      </c>
      <c r="G902" s="23" t="s">
        <v>917</v>
      </c>
      <c r="H902" s="24" t="s">
        <v>2</v>
      </c>
      <c r="I902" s="24">
        <v>280</v>
      </c>
      <c r="J902" s="24" t="s">
        <v>17</v>
      </c>
      <c r="K902" s="25">
        <v>85</v>
      </c>
      <c r="L902" s="26">
        <v>15560.42</v>
      </c>
      <c r="M902" s="26">
        <f t="shared" si="21"/>
        <v>1322635.7</v>
      </c>
    </row>
    <row r="903" spans="1:13" x14ac:dyDescent="0.2">
      <c r="A903" s="23" t="s">
        <v>0</v>
      </c>
      <c r="B903" s="40">
        <v>557</v>
      </c>
      <c r="C903" s="40" t="s">
        <v>1</v>
      </c>
      <c r="D903" s="40">
        <v>52161547</v>
      </c>
      <c r="E903" s="40">
        <v>50103</v>
      </c>
      <c r="F903" s="23" t="s">
        <v>1418</v>
      </c>
      <c r="G903" s="23" t="s">
        <v>1419</v>
      </c>
      <c r="H903" s="24" t="s">
        <v>2</v>
      </c>
      <c r="I903" s="24">
        <v>280</v>
      </c>
      <c r="J903" s="24" t="s">
        <v>17</v>
      </c>
      <c r="K903" s="25">
        <v>42</v>
      </c>
      <c r="L903" s="26">
        <v>225771.65</v>
      </c>
      <c r="M903" s="26">
        <f t="shared" si="21"/>
        <v>9482409.2999999989</v>
      </c>
    </row>
    <row r="904" spans="1:13" x14ac:dyDescent="0.2">
      <c r="A904" s="23" t="s">
        <v>0</v>
      </c>
      <c r="B904" s="40">
        <v>557</v>
      </c>
      <c r="C904" s="40" t="s">
        <v>1</v>
      </c>
      <c r="D904" s="40">
        <v>43191609</v>
      </c>
      <c r="E904" s="40">
        <v>50103</v>
      </c>
      <c r="F904" s="23" t="s">
        <v>1420</v>
      </c>
      <c r="G904" s="23" t="s">
        <v>727</v>
      </c>
      <c r="H904" s="24" t="s">
        <v>2</v>
      </c>
      <c r="I904" s="24">
        <v>280</v>
      </c>
      <c r="J904" s="24" t="s">
        <v>17</v>
      </c>
      <c r="K904" s="25">
        <v>30</v>
      </c>
      <c r="L904" s="26">
        <v>126890.9</v>
      </c>
      <c r="M904" s="26">
        <f t="shared" si="21"/>
        <v>3806727</v>
      </c>
    </row>
    <row r="905" spans="1:13" x14ac:dyDescent="0.2">
      <c r="A905" s="23" t="s">
        <v>0</v>
      </c>
      <c r="B905" s="40">
        <v>557</v>
      </c>
      <c r="C905" s="40" t="s">
        <v>1</v>
      </c>
      <c r="D905" s="40">
        <v>52161505</v>
      </c>
      <c r="E905" s="40">
        <v>50103</v>
      </c>
      <c r="F905" s="23" t="s">
        <v>1062</v>
      </c>
      <c r="G905" s="23" t="s">
        <v>1421</v>
      </c>
      <c r="H905" s="24" t="s">
        <v>2</v>
      </c>
      <c r="I905" s="24">
        <v>280</v>
      </c>
      <c r="J905" s="24" t="s">
        <v>17</v>
      </c>
      <c r="K905" s="25">
        <v>13</v>
      </c>
      <c r="L905" s="26">
        <v>721892.35</v>
      </c>
      <c r="M905" s="26">
        <f t="shared" si="21"/>
        <v>9384600.5499999989</v>
      </c>
    </row>
    <row r="906" spans="1:13" x14ac:dyDescent="0.2">
      <c r="A906" s="23" t="s">
        <v>0</v>
      </c>
      <c r="B906" s="40">
        <v>557</v>
      </c>
      <c r="C906" s="40" t="s">
        <v>1</v>
      </c>
      <c r="D906" s="40">
        <v>52161535</v>
      </c>
      <c r="E906" s="40" t="s">
        <v>663</v>
      </c>
      <c r="F906" s="23" t="s">
        <v>1422</v>
      </c>
      <c r="G906" s="23" t="s">
        <v>1423</v>
      </c>
      <c r="H906" s="24" t="s">
        <v>2</v>
      </c>
      <c r="I906" s="24">
        <v>280</v>
      </c>
      <c r="J906" s="24" t="s">
        <v>17</v>
      </c>
      <c r="K906" s="25">
        <v>1</v>
      </c>
      <c r="L906" s="26">
        <v>908580.75</v>
      </c>
      <c r="M906" s="26">
        <f t="shared" si="21"/>
        <v>908580.75</v>
      </c>
    </row>
    <row r="907" spans="1:13" x14ac:dyDescent="0.2">
      <c r="A907" s="23" t="s">
        <v>0</v>
      </c>
      <c r="B907" s="40">
        <v>557</v>
      </c>
      <c r="C907" s="40" t="s">
        <v>1</v>
      </c>
      <c r="D907" s="40">
        <v>52161505</v>
      </c>
      <c r="E907" s="40">
        <v>50103</v>
      </c>
      <c r="F907" s="23" t="s">
        <v>1062</v>
      </c>
      <c r="G907" s="23" t="s">
        <v>1424</v>
      </c>
      <c r="H907" s="24" t="s">
        <v>2</v>
      </c>
      <c r="I907" s="24">
        <v>280</v>
      </c>
      <c r="J907" s="24" t="s">
        <v>17</v>
      </c>
      <c r="K907" s="25">
        <v>18</v>
      </c>
      <c r="L907" s="26">
        <v>265489.58</v>
      </c>
      <c r="M907" s="26">
        <f t="shared" si="21"/>
        <v>4778812.4400000004</v>
      </c>
    </row>
    <row r="908" spans="1:13" x14ac:dyDescent="0.2">
      <c r="A908" s="23" t="s">
        <v>0</v>
      </c>
      <c r="B908" s="40">
        <v>557</v>
      </c>
      <c r="C908" s="40" t="s">
        <v>1</v>
      </c>
      <c r="D908" s="40">
        <v>43191510</v>
      </c>
      <c r="E908" s="40" t="s">
        <v>663</v>
      </c>
      <c r="F908" s="23" t="s">
        <v>1425</v>
      </c>
      <c r="G908" s="23" t="s">
        <v>1426</v>
      </c>
      <c r="H908" s="24" t="s">
        <v>2</v>
      </c>
      <c r="I908" s="24">
        <v>280</v>
      </c>
      <c r="J908" s="24" t="s">
        <v>17</v>
      </c>
      <c r="K908" s="25">
        <v>5</v>
      </c>
      <c r="L908" s="26">
        <v>37460.269999999997</v>
      </c>
      <c r="M908" s="26">
        <f t="shared" si="21"/>
        <v>187301.34999999998</v>
      </c>
    </row>
    <row r="909" spans="1:13" x14ac:dyDescent="0.2">
      <c r="A909" s="23" t="s">
        <v>0</v>
      </c>
      <c r="B909" s="40">
        <v>557</v>
      </c>
      <c r="C909" s="40" t="s">
        <v>1</v>
      </c>
      <c r="D909" s="40">
        <v>45111609</v>
      </c>
      <c r="E909" s="40">
        <v>50103</v>
      </c>
      <c r="F909" s="23" t="s">
        <v>668</v>
      </c>
      <c r="G909" s="23" t="s">
        <v>1427</v>
      </c>
      <c r="H909" s="24" t="s">
        <v>2</v>
      </c>
      <c r="I909" s="24">
        <v>280</v>
      </c>
      <c r="J909" s="24" t="s">
        <v>17</v>
      </c>
      <c r="K909" s="25">
        <v>57</v>
      </c>
      <c r="L909" s="26">
        <v>476954.56</v>
      </c>
      <c r="M909" s="26">
        <f t="shared" si="21"/>
        <v>27186409.919999998</v>
      </c>
    </row>
    <row r="910" spans="1:13" x14ac:dyDescent="0.2">
      <c r="A910" s="23" t="s">
        <v>0</v>
      </c>
      <c r="B910" s="40">
        <v>557</v>
      </c>
      <c r="C910" s="40" t="s">
        <v>1</v>
      </c>
      <c r="D910" s="40">
        <v>43191510</v>
      </c>
      <c r="E910" s="40" t="s">
        <v>663</v>
      </c>
      <c r="F910" s="23" t="s">
        <v>1425</v>
      </c>
      <c r="G910" s="23" t="s">
        <v>1428</v>
      </c>
      <c r="H910" s="24" t="s">
        <v>2</v>
      </c>
      <c r="I910" s="24">
        <v>280</v>
      </c>
      <c r="J910" s="24" t="s">
        <v>17</v>
      </c>
      <c r="K910" s="25">
        <v>30</v>
      </c>
      <c r="L910" s="26">
        <v>43219.51</v>
      </c>
      <c r="M910" s="26">
        <f t="shared" si="21"/>
        <v>1296585.3</v>
      </c>
    </row>
    <row r="911" spans="1:13" x14ac:dyDescent="0.2">
      <c r="A911" s="23" t="s">
        <v>0</v>
      </c>
      <c r="B911" s="40">
        <v>557</v>
      </c>
      <c r="C911" s="40" t="s">
        <v>1</v>
      </c>
      <c r="D911" s="40">
        <v>43191509</v>
      </c>
      <c r="E911" s="40" t="s">
        <v>663</v>
      </c>
      <c r="F911" s="23" t="s">
        <v>666</v>
      </c>
      <c r="G911" s="23" t="s">
        <v>1429</v>
      </c>
      <c r="H911" s="24" t="s">
        <v>2</v>
      </c>
      <c r="I911" s="24">
        <v>280</v>
      </c>
      <c r="J911" s="24" t="s">
        <v>17</v>
      </c>
      <c r="K911" s="25">
        <v>7</v>
      </c>
      <c r="L911" s="26">
        <v>26865.279999999999</v>
      </c>
      <c r="M911" s="26">
        <f t="shared" si="21"/>
        <v>188056.95999999999</v>
      </c>
    </row>
    <row r="912" spans="1:13" x14ac:dyDescent="0.2">
      <c r="A912" s="23" t="s">
        <v>0</v>
      </c>
      <c r="B912" s="40">
        <v>557</v>
      </c>
      <c r="C912" s="40" t="s">
        <v>1</v>
      </c>
      <c r="D912" s="40" t="s">
        <v>1430</v>
      </c>
      <c r="E912" s="40" t="s">
        <v>663</v>
      </c>
      <c r="F912" s="23" t="s">
        <v>668</v>
      </c>
      <c r="G912" s="23" t="s">
        <v>669</v>
      </c>
      <c r="H912" s="24" t="s">
        <v>2</v>
      </c>
      <c r="I912" s="24">
        <v>280</v>
      </c>
      <c r="J912" s="24" t="s">
        <v>17</v>
      </c>
      <c r="K912" s="25">
        <v>21</v>
      </c>
      <c r="L912" s="26">
        <v>388127.06</v>
      </c>
      <c r="M912" s="26">
        <f t="shared" si="21"/>
        <v>8150668.2599999998</v>
      </c>
    </row>
    <row r="913" spans="1:13" x14ac:dyDescent="0.2">
      <c r="A913" s="23" t="s">
        <v>0</v>
      </c>
      <c r="B913" s="40">
        <v>557</v>
      </c>
      <c r="C913" s="40" t="s">
        <v>1</v>
      </c>
      <c r="D913" s="40">
        <v>43222640</v>
      </c>
      <c r="E913" s="40" t="s">
        <v>663</v>
      </c>
      <c r="F913" s="23" t="s">
        <v>1431</v>
      </c>
      <c r="G913" s="23" t="s">
        <v>1432</v>
      </c>
      <c r="H913" s="24" t="s">
        <v>2</v>
      </c>
      <c r="I913" s="24">
        <v>280</v>
      </c>
      <c r="J913" s="24" t="s">
        <v>17</v>
      </c>
      <c r="K913" s="25">
        <v>6</v>
      </c>
      <c r="L913" s="26">
        <v>80000</v>
      </c>
      <c r="M913" s="26">
        <f t="shared" si="21"/>
        <v>480000</v>
      </c>
    </row>
    <row r="914" spans="1:13" x14ac:dyDescent="0.2">
      <c r="A914" s="23" t="s">
        <v>0</v>
      </c>
      <c r="B914" s="40">
        <v>557</v>
      </c>
      <c r="C914" s="40" t="s">
        <v>1</v>
      </c>
      <c r="D914" s="40" t="s">
        <v>1069</v>
      </c>
      <c r="E914" s="40" t="s">
        <v>698</v>
      </c>
      <c r="F914" s="23" t="s">
        <v>1433</v>
      </c>
      <c r="G914" s="23" t="s">
        <v>1070</v>
      </c>
      <c r="H914" s="24" t="s">
        <v>2</v>
      </c>
      <c r="I914" s="24">
        <v>280</v>
      </c>
      <c r="J914" s="24" t="s">
        <v>28</v>
      </c>
      <c r="K914" s="25">
        <v>103</v>
      </c>
      <c r="L914" s="26">
        <v>222402</v>
      </c>
      <c r="M914" s="26">
        <f t="shared" si="21"/>
        <v>22907406</v>
      </c>
    </row>
    <row r="915" spans="1:13" x14ac:dyDescent="0.2">
      <c r="A915" s="23" t="s">
        <v>0</v>
      </c>
      <c r="B915" s="40">
        <v>557</v>
      </c>
      <c r="C915" s="40" t="s">
        <v>1</v>
      </c>
      <c r="D915" s="40">
        <v>43211701</v>
      </c>
      <c r="E915" s="40">
        <v>50105</v>
      </c>
      <c r="F915" s="23" t="s">
        <v>1434</v>
      </c>
      <c r="G915" s="23" t="s">
        <v>1435</v>
      </c>
      <c r="H915" s="24" t="s">
        <v>2</v>
      </c>
      <c r="I915" s="24">
        <v>280</v>
      </c>
      <c r="J915" s="24" t="s">
        <v>28</v>
      </c>
      <c r="K915" s="25">
        <v>1</v>
      </c>
      <c r="L915" s="26">
        <v>955248</v>
      </c>
      <c r="M915" s="26">
        <f t="shared" si="21"/>
        <v>955248</v>
      </c>
    </row>
    <row r="916" spans="1:13" x14ac:dyDescent="0.2">
      <c r="A916" s="23" t="s">
        <v>0</v>
      </c>
      <c r="B916" s="40">
        <v>557</v>
      </c>
      <c r="C916" s="40" t="s">
        <v>1</v>
      </c>
      <c r="D916" s="40">
        <v>43211501</v>
      </c>
      <c r="E916" s="40">
        <v>50105</v>
      </c>
      <c r="F916" s="23" t="s">
        <v>1434</v>
      </c>
      <c r="G916" s="23" t="s">
        <v>1436</v>
      </c>
      <c r="H916" s="24" t="s">
        <v>2</v>
      </c>
      <c r="I916" s="24">
        <v>280</v>
      </c>
      <c r="J916" s="24" t="s">
        <v>28</v>
      </c>
      <c r="K916" s="25">
        <v>2</v>
      </c>
      <c r="L916" s="26">
        <v>450000</v>
      </c>
      <c r="M916" s="26">
        <f t="shared" si="21"/>
        <v>900000</v>
      </c>
    </row>
    <row r="917" spans="1:13" x14ac:dyDescent="0.2">
      <c r="A917" s="23" t="s">
        <v>0</v>
      </c>
      <c r="B917" s="40">
        <v>557</v>
      </c>
      <c r="C917" s="40" t="s">
        <v>1</v>
      </c>
      <c r="D917" s="40">
        <v>42172001</v>
      </c>
      <c r="E917" s="40">
        <v>50106</v>
      </c>
      <c r="F917" s="23" t="s">
        <v>82</v>
      </c>
      <c r="G917" s="23" t="s">
        <v>1437</v>
      </c>
      <c r="H917" s="24" t="s">
        <v>2</v>
      </c>
      <c r="I917" s="24">
        <v>280</v>
      </c>
      <c r="J917" s="24" t="s">
        <v>17</v>
      </c>
      <c r="K917" s="25">
        <v>16</v>
      </c>
      <c r="L917" s="26">
        <v>93485</v>
      </c>
      <c r="M917" s="26">
        <f t="shared" si="21"/>
        <v>1495760</v>
      </c>
    </row>
    <row r="918" spans="1:13" x14ac:dyDescent="0.2">
      <c r="A918" s="23" t="s">
        <v>0</v>
      </c>
      <c r="B918" s="40">
        <v>557</v>
      </c>
      <c r="C918" s="40" t="s">
        <v>1</v>
      </c>
      <c r="D918" s="40">
        <v>52141545</v>
      </c>
      <c r="E918" s="40">
        <v>50199</v>
      </c>
      <c r="F918" s="23" t="s">
        <v>1438</v>
      </c>
      <c r="G918" s="23" t="s">
        <v>1439</v>
      </c>
      <c r="H918" s="24" t="s">
        <v>2</v>
      </c>
      <c r="I918" s="24">
        <v>280</v>
      </c>
      <c r="J918" s="24" t="s">
        <v>1440</v>
      </c>
      <c r="K918" s="25">
        <v>1</v>
      </c>
      <c r="L918" s="26">
        <v>55000</v>
      </c>
      <c r="M918" s="26">
        <f t="shared" si="21"/>
        <v>55000</v>
      </c>
    </row>
    <row r="919" spans="1:13" x14ac:dyDescent="0.2">
      <c r="A919" s="23" t="s">
        <v>0</v>
      </c>
      <c r="B919" s="40">
        <v>557</v>
      </c>
      <c r="C919" s="40" t="s">
        <v>1</v>
      </c>
      <c r="D919" s="40">
        <v>52141501</v>
      </c>
      <c r="E919" s="40">
        <v>50199</v>
      </c>
      <c r="F919" s="23" t="s">
        <v>761</v>
      </c>
      <c r="G919" s="23" t="s">
        <v>1441</v>
      </c>
      <c r="H919" s="24" t="s">
        <v>2</v>
      </c>
      <c r="I919" s="24">
        <v>280</v>
      </c>
      <c r="J919" s="24" t="s">
        <v>1440</v>
      </c>
      <c r="K919" s="25">
        <v>1</v>
      </c>
      <c r="L919" s="26">
        <v>200000</v>
      </c>
      <c r="M919" s="26">
        <f t="shared" si="21"/>
        <v>200000</v>
      </c>
    </row>
    <row r="920" spans="1:13" x14ac:dyDescent="0.2">
      <c r="A920" s="23" t="s">
        <v>0</v>
      </c>
      <c r="B920" s="40">
        <v>557</v>
      </c>
      <c r="C920" s="40" t="s">
        <v>1</v>
      </c>
      <c r="D920" s="40">
        <v>56101520</v>
      </c>
      <c r="E920" s="40">
        <v>50199</v>
      </c>
      <c r="F920" s="23" t="s">
        <v>1442</v>
      </c>
      <c r="G920" s="23" t="s">
        <v>1443</v>
      </c>
      <c r="H920" s="24" t="s">
        <v>2</v>
      </c>
      <c r="I920" s="24">
        <v>280</v>
      </c>
      <c r="J920" s="24" t="s">
        <v>1440</v>
      </c>
      <c r="K920" s="25">
        <v>2</v>
      </c>
      <c r="L920" s="26">
        <v>118000</v>
      </c>
      <c r="M920" s="26">
        <f t="shared" si="21"/>
        <v>236000</v>
      </c>
    </row>
    <row r="921" spans="1:13" x14ac:dyDescent="0.2">
      <c r="A921" s="23" t="s">
        <v>0</v>
      </c>
      <c r="B921" s="40">
        <v>557</v>
      </c>
      <c r="C921" s="40" t="s">
        <v>1</v>
      </c>
      <c r="D921" s="40">
        <v>21101801</v>
      </c>
      <c r="E921" s="40">
        <v>50199</v>
      </c>
      <c r="F921" s="23" t="s">
        <v>1444</v>
      </c>
      <c r="G921" s="23" t="s">
        <v>1445</v>
      </c>
      <c r="H921" s="24" t="s">
        <v>2</v>
      </c>
      <c r="I921" s="24">
        <v>280</v>
      </c>
      <c r="J921" s="24" t="s">
        <v>28</v>
      </c>
      <c r="K921" s="25">
        <v>1</v>
      </c>
      <c r="L921" s="26">
        <v>75000</v>
      </c>
      <c r="M921" s="26">
        <f t="shared" si="21"/>
        <v>75000</v>
      </c>
    </row>
    <row r="922" spans="1:13" x14ac:dyDescent="0.2">
      <c r="A922" s="23" t="s">
        <v>0</v>
      </c>
      <c r="B922" s="40">
        <v>557</v>
      </c>
      <c r="C922" s="40" t="s">
        <v>1</v>
      </c>
      <c r="D922" s="40">
        <v>52141526</v>
      </c>
      <c r="E922" s="40">
        <v>50199</v>
      </c>
      <c r="F922" s="23" t="s">
        <v>1446</v>
      </c>
      <c r="G922" s="23" t="s">
        <v>1447</v>
      </c>
      <c r="H922" s="24" t="s">
        <v>2</v>
      </c>
      <c r="I922" s="24">
        <v>280</v>
      </c>
      <c r="J922" s="24" t="s">
        <v>1440</v>
      </c>
      <c r="K922" s="25">
        <v>72</v>
      </c>
      <c r="L922" s="26">
        <v>7055.71</v>
      </c>
      <c r="M922" s="26">
        <f t="shared" si="21"/>
        <v>508011.12</v>
      </c>
    </row>
    <row r="923" spans="1:13" x14ac:dyDescent="0.2">
      <c r="A923" s="23" t="s">
        <v>0</v>
      </c>
      <c r="B923" s="40">
        <v>557</v>
      </c>
      <c r="C923" s="40" t="s">
        <v>1</v>
      </c>
      <c r="D923" s="40" t="s">
        <v>1448</v>
      </c>
      <c r="E923" s="40">
        <v>50199</v>
      </c>
      <c r="F923" s="23" t="s">
        <v>1449</v>
      </c>
      <c r="G923" s="23" t="s">
        <v>1450</v>
      </c>
      <c r="H923" s="24" t="s">
        <v>2</v>
      </c>
      <c r="I923" s="24">
        <v>280</v>
      </c>
      <c r="J923" s="24" t="s">
        <v>1440</v>
      </c>
      <c r="K923" s="25">
        <v>20</v>
      </c>
      <c r="L923" s="26">
        <v>114547</v>
      </c>
      <c r="M923" s="26">
        <f t="shared" si="21"/>
        <v>2290940</v>
      </c>
    </row>
    <row r="924" spans="1:13" x14ac:dyDescent="0.2">
      <c r="A924" s="23" t="s">
        <v>0</v>
      </c>
      <c r="B924" s="40">
        <v>557</v>
      </c>
      <c r="C924" s="40" t="s">
        <v>1</v>
      </c>
      <c r="D924" s="40" t="s">
        <v>1451</v>
      </c>
      <c r="E924" s="40">
        <v>50199</v>
      </c>
      <c r="F924" s="23" t="s">
        <v>1452</v>
      </c>
      <c r="G924" s="23" t="s">
        <v>1453</v>
      </c>
      <c r="H924" s="24" t="s">
        <v>2</v>
      </c>
      <c r="I924" s="24">
        <v>280</v>
      </c>
      <c r="J924" s="24" t="s">
        <v>1440</v>
      </c>
      <c r="K924" s="25">
        <v>35</v>
      </c>
      <c r="L924" s="26">
        <v>22453.17</v>
      </c>
      <c r="M924" s="26">
        <f t="shared" si="21"/>
        <v>785860.95</v>
      </c>
    </row>
    <row r="925" spans="1:13" x14ac:dyDescent="0.2">
      <c r="A925" s="23" t="s">
        <v>0</v>
      </c>
      <c r="B925" s="40">
        <v>557</v>
      </c>
      <c r="C925" s="40" t="s">
        <v>1</v>
      </c>
      <c r="D925" s="40">
        <v>52141501</v>
      </c>
      <c r="E925" s="40">
        <v>50199</v>
      </c>
      <c r="F925" s="23" t="s">
        <v>761</v>
      </c>
      <c r="G925" s="23" t="s">
        <v>762</v>
      </c>
      <c r="H925" s="24" t="s">
        <v>2</v>
      </c>
      <c r="I925" s="24">
        <v>280</v>
      </c>
      <c r="J925" s="24" t="s">
        <v>1440</v>
      </c>
      <c r="K925" s="25">
        <v>14</v>
      </c>
      <c r="L925" s="26">
        <v>329337.49</v>
      </c>
      <c r="M925" s="26">
        <f t="shared" si="21"/>
        <v>4610724.8599999994</v>
      </c>
    </row>
    <row r="926" spans="1:13" x14ac:dyDescent="0.2">
      <c r="A926" s="23" t="s">
        <v>0</v>
      </c>
      <c r="B926" s="40">
        <v>557</v>
      </c>
      <c r="C926" s="40" t="s">
        <v>1</v>
      </c>
      <c r="D926" s="40">
        <v>52141501</v>
      </c>
      <c r="E926" s="40">
        <v>50199</v>
      </c>
      <c r="F926" s="23" t="s">
        <v>761</v>
      </c>
      <c r="G926" s="23" t="s">
        <v>1454</v>
      </c>
      <c r="H926" s="24" t="s">
        <v>2</v>
      </c>
      <c r="I926" s="24">
        <v>280</v>
      </c>
      <c r="J926" s="24" t="s">
        <v>1440</v>
      </c>
      <c r="K926" s="25">
        <v>9</v>
      </c>
      <c r="L926" s="26">
        <v>89223.59</v>
      </c>
      <c r="M926" s="26">
        <f t="shared" si="21"/>
        <v>803012.30999999994</v>
      </c>
    </row>
    <row r="927" spans="1:13" x14ac:dyDescent="0.2">
      <c r="A927" s="23" t="s">
        <v>0</v>
      </c>
      <c r="B927" s="40">
        <v>557</v>
      </c>
      <c r="C927" s="40" t="s">
        <v>1</v>
      </c>
      <c r="D927" s="40">
        <v>46191601</v>
      </c>
      <c r="E927" s="40">
        <v>50199</v>
      </c>
      <c r="F927" s="23" t="s">
        <v>1455</v>
      </c>
      <c r="G927" s="23" t="s">
        <v>1456</v>
      </c>
      <c r="H927" s="24" t="s">
        <v>2</v>
      </c>
      <c r="I927" s="24">
        <v>280</v>
      </c>
      <c r="J927" s="24" t="s">
        <v>28</v>
      </c>
      <c r="K927" s="25">
        <v>24</v>
      </c>
      <c r="L927" s="26">
        <v>71812.95</v>
      </c>
      <c r="M927" s="26">
        <f t="shared" si="21"/>
        <v>1723510.7999999998</v>
      </c>
    </row>
    <row r="928" spans="1:13" x14ac:dyDescent="0.2">
      <c r="A928" s="23" t="s">
        <v>0</v>
      </c>
      <c r="B928" s="40">
        <v>557</v>
      </c>
      <c r="C928" s="40" t="s">
        <v>1</v>
      </c>
      <c r="D928" s="40">
        <v>72101507</v>
      </c>
      <c r="E928" s="40" t="s">
        <v>1457</v>
      </c>
      <c r="F928" s="23" t="s">
        <v>1458</v>
      </c>
      <c r="G928" s="23" t="s">
        <v>1459</v>
      </c>
      <c r="H928" s="24" t="s">
        <v>2</v>
      </c>
      <c r="I928" s="24">
        <v>280</v>
      </c>
      <c r="J928" s="24" t="s">
        <v>28</v>
      </c>
      <c r="K928" s="25">
        <v>1</v>
      </c>
      <c r="L928" s="26">
        <v>1000000</v>
      </c>
      <c r="M928" s="26">
        <f t="shared" si="21"/>
        <v>1000000</v>
      </c>
    </row>
    <row r="929" spans="1:13" x14ac:dyDescent="0.2">
      <c r="A929" s="23" t="s">
        <v>0</v>
      </c>
      <c r="B929" s="40">
        <v>557</v>
      </c>
      <c r="C929" s="40" t="s">
        <v>1</v>
      </c>
      <c r="D929" s="40">
        <v>72101507</v>
      </c>
      <c r="E929" s="40" t="s">
        <v>1457</v>
      </c>
      <c r="F929" s="23" t="s">
        <v>1458</v>
      </c>
      <c r="G929" s="23" t="s">
        <v>1460</v>
      </c>
      <c r="H929" s="24" t="s">
        <v>2</v>
      </c>
      <c r="I929" s="24">
        <v>280</v>
      </c>
      <c r="J929" s="24" t="s">
        <v>28</v>
      </c>
      <c r="K929" s="25">
        <v>1</v>
      </c>
      <c r="L929" s="26">
        <v>500000</v>
      </c>
      <c r="M929" s="26">
        <f t="shared" si="21"/>
        <v>500000</v>
      </c>
    </row>
    <row r="930" spans="1:13" x14ac:dyDescent="0.2">
      <c r="A930" s="23" t="s">
        <v>0</v>
      </c>
      <c r="B930" s="40">
        <v>557</v>
      </c>
      <c r="C930" s="40" t="s">
        <v>1</v>
      </c>
      <c r="D930" s="40">
        <v>72131799</v>
      </c>
      <c r="E930" s="40" t="s">
        <v>1457</v>
      </c>
      <c r="F930" s="23" t="s">
        <v>1458</v>
      </c>
      <c r="G930" s="23" t="s">
        <v>1461</v>
      </c>
      <c r="H930" s="24" t="s">
        <v>2</v>
      </c>
      <c r="I930" s="24">
        <v>280</v>
      </c>
      <c r="J930" s="24" t="s">
        <v>28</v>
      </c>
      <c r="K930" s="25">
        <v>1</v>
      </c>
      <c r="L930" s="26">
        <v>190000</v>
      </c>
      <c r="M930" s="26">
        <f t="shared" si="21"/>
        <v>190000</v>
      </c>
    </row>
    <row r="931" spans="1:13" x14ac:dyDescent="0.2">
      <c r="A931" s="30" t="s">
        <v>0</v>
      </c>
      <c r="B931" s="30">
        <v>558</v>
      </c>
      <c r="C931" s="30" t="s">
        <v>1</v>
      </c>
      <c r="D931" s="30">
        <v>82121503</v>
      </c>
      <c r="E931" s="30" t="s">
        <v>119</v>
      </c>
      <c r="F931" s="30" t="s">
        <v>1462</v>
      </c>
      <c r="G931" s="47" t="s">
        <v>1463</v>
      </c>
      <c r="H931" s="24" t="s">
        <v>2</v>
      </c>
      <c r="I931" s="24" t="s">
        <v>3</v>
      </c>
      <c r="J931" s="24" t="s">
        <v>28</v>
      </c>
      <c r="K931" s="55">
        <v>3000</v>
      </c>
      <c r="L931" s="26">
        <v>1957</v>
      </c>
      <c r="M931" s="26">
        <f t="shared" si="21"/>
        <v>5871000</v>
      </c>
    </row>
    <row r="932" spans="1:13" x14ac:dyDescent="0.2">
      <c r="A932" s="30" t="s">
        <v>0</v>
      </c>
      <c r="B932" s="30">
        <v>558</v>
      </c>
      <c r="C932" s="30" t="s">
        <v>1</v>
      </c>
      <c r="D932" s="30" t="s">
        <v>137</v>
      </c>
      <c r="E932" s="30" t="s">
        <v>119</v>
      </c>
      <c r="F932" s="30" t="s">
        <v>138</v>
      </c>
      <c r="G932" s="47" t="s">
        <v>1464</v>
      </c>
      <c r="H932" s="24" t="s">
        <v>2</v>
      </c>
      <c r="I932" s="24" t="s">
        <v>3</v>
      </c>
      <c r="J932" s="24" t="s">
        <v>28</v>
      </c>
      <c r="K932" s="55">
        <v>1600</v>
      </c>
      <c r="L932" s="26">
        <v>1982</v>
      </c>
      <c r="M932" s="26">
        <f t="shared" si="21"/>
        <v>3171200</v>
      </c>
    </row>
    <row r="933" spans="1:13" x14ac:dyDescent="0.2">
      <c r="A933" s="30" t="s">
        <v>0</v>
      </c>
      <c r="B933" s="30">
        <v>558</v>
      </c>
      <c r="C933" s="30" t="s">
        <v>1</v>
      </c>
      <c r="D933" s="30" t="s">
        <v>137</v>
      </c>
      <c r="E933" s="30" t="s">
        <v>119</v>
      </c>
      <c r="F933" s="30" t="s">
        <v>138</v>
      </c>
      <c r="G933" s="47" t="s">
        <v>1465</v>
      </c>
      <c r="H933" s="24" t="s">
        <v>2</v>
      </c>
      <c r="I933" s="24" t="s">
        <v>3</v>
      </c>
      <c r="J933" s="24" t="s">
        <v>28</v>
      </c>
      <c r="K933" s="55">
        <v>1600</v>
      </c>
      <c r="L933" s="26">
        <v>1780</v>
      </c>
      <c r="M933" s="26">
        <f t="shared" si="21"/>
        <v>2848000</v>
      </c>
    </row>
    <row r="934" spans="1:13" x14ac:dyDescent="0.2">
      <c r="A934" s="30" t="s">
        <v>0</v>
      </c>
      <c r="B934" s="30">
        <v>558</v>
      </c>
      <c r="C934" s="30" t="s">
        <v>1</v>
      </c>
      <c r="D934" s="30" t="s">
        <v>137</v>
      </c>
      <c r="E934" s="30" t="s">
        <v>119</v>
      </c>
      <c r="F934" s="30" t="s">
        <v>138</v>
      </c>
      <c r="G934" s="47" t="s">
        <v>1466</v>
      </c>
      <c r="H934" s="24" t="s">
        <v>2</v>
      </c>
      <c r="I934" s="24" t="s">
        <v>3</v>
      </c>
      <c r="J934" s="24" t="s">
        <v>28</v>
      </c>
      <c r="K934" s="55">
        <v>498</v>
      </c>
      <c r="L934" s="26">
        <v>2026</v>
      </c>
      <c r="M934" s="26">
        <f t="shared" si="21"/>
        <v>1008948</v>
      </c>
    </row>
    <row r="935" spans="1:13" x14ac:dyDescent="0.2">
      <c r="A935" s="30" t="s">
        <v>0</v>
      </c>
      <c r="B935" s="30">
        <v>558</v>
      </c>
      <c r="C935" s="30" t="s">
        <v>1</v>
      </c>
      <c r="D935" s="30" t="s">
        <v>137</v>
      </c>
      <c r="E935" s="30" t="s">
        <v>119</v>
      </c>
      <c r="F935" s="30" t="s">
        <v>138</v>
      </c>
      <c r="G935" s="47" t="s">
        <v>1467</v>
      </c>
      <c r="H935" s="24" t="s">
        <v>2</v>
      </c>
      <c r="I935" s="24" t="s">
        <v>3</v>
      </c>
      <c r="J935" s="24" t="s">
        <v>28</v>
      </c>
      <c r="K935" s="55">
        <v>500</v>
      </c>
      <c r="L935" s="26">
        <v>2073</v>
      </c>
      <c r="M935" s="26">
        <f t="shared" ref="M935:M998" si="22">+L935*K935</f>
        <v>1036500</v>
      </c>
    </row>
    <row r="936" spans="1:13" x14ac:dyDescent="0.2">
      <c r="A936" s="30" t="s">
        <v>0</v>
      </c>
      <c r="B936" s="30">
        <v>558</v>
      </c>
      <c r="C936" s="30" t="s">
        <v>1</v>
      </c>
      <c r="D936" s="30" t="s">
        <v>137</v>
      </c>
      <c r="E936" s="30" t="s">
        <v>119</v>
      </c>
      <c r="F936" s="30" t="s">
        <v>138</v>
      </c>
      <c r="G936" s="47" t="s">
        <v>1468</v>
      </c>
      <c r="H936" s="24" t="s">
        <v>2</v>
      </c>
      <c r="I936" s="24" t="s">
        <v>3</v>
      </c>
      <c r="J936" s="24" t="s">
        <v>28</v>
      </c>
      <c r="K936" s="55">
        <v>500</v>
      </c>
      <c r="L936" s="26">
        <v>2110</v>
      </c>
      <c r="M936" s="26">
        <f t="shared" si="22"/>
        <v>1055000</v>
      </c>
    </row>
    <row r="937" spans="1:13" x14ac:dyDescent="0.2">
      <c r="A937" s="30" t="s">
        <v>0</v>
      </c>
      <c r="B937" s="30">
        <v>558</v>
      </c>
      <c r="C937" s="30" t="s">
        <v>1</v>
      </c>
      <c r="D937" s="30" t="s">
        <v>137</v>
      </c>
      <c r="E937" s="30" t="s">
        <v>119</v>
      </c>
      <c r="F937" s="30" t="s">
        <v>138</v>
      </c>
      <c r="G937" s="47" t="s">
        <v>1469</v>
      </c>
      <c r="H937" s="24" t="s">
        <v>2</v>
      </c>
      <c r="I937" s="24" t="s">
        <v>3</v>
      </c>
      <c r="J937" s="24" t="s">
        <v>1470</v>
      </c>
      <c r="K937" s="55">
        <v>600</v>
      </c>
      <c r="L937" s="26">
        <v>1000</v>
      </c>
      <c r="M937" s="26">
        <f t="shared" si="22"/>
        <v>600000</v>
      </c>
    </row>
    <row r="938" spans="1:13" x14ac:dyDescent="0.2">
      <c r="A938" s="30" t="s">
        <v>0</v>
      </c>
      <c r="B938" s="30">
        <v>558</v>
      </c>
      <c r="C938" s="30" t="s">
        <v>1</v>
      </c>
      <c r="D938" s="30" t="s">
        <v>137</v>
      </c>
      <c r="E938" s="30" t="s">
        <v>119</v>
      </c>
      <c r="F938" s="30" t="s">
        <v>138</v>
      </c>
      <c r="G938" s="47" t="s">
        <v>1471</v>
      </c>
      <c r="H938" s="24" t="s">
        <v>2</v>
      </c>
      <c r="I938" s="24" t="s">
        <v>3</v>
      </c>
      <c r="J938" s="24" t="s">
        <v>1470</v>
      </c>
      <c r="K938" s="55">
        <v>134</v>
      </c>
      <c r="L938" s="26">
        <v>7539</v>
      </c>
      <c r="M938" s="26">
        <f t="shared" si="22"/>
        <v>1010226</v>
      </c>
    </row>
    <row r="939" spans="1:13" x14ac:dyDescent="0.2">
      <c r="A939" s="30" t="s">
        <v>0</v>
      </c>
      <c r="B939" s="30">
        <v>558</v>
      </c>
      <c r="C939" s="30" t="s">
        <v>1</v>
      </c>
      <c r="D939" s="30" t="s">
        <v>137</v>
      </c>
      <c r="E939" s="30" t="s">
        <v>119</v>
      </c>
      <c r="F939" s="30" t="s">
        <v>138</v>
      </c>
      <c r="G939" s="47" t="s">
        <v>1472</v>
      </c>
      <c r="H939" s="24" t="s">
        <v>2</v>
      </c>
      <c r="I939" s="24" t="s">
        <v>3</v>
      </c>
      <c r="J939" s="24" t="s">
        <v>28</v>
      </c>
      <c r="K939" s="55">
        <v>1957</v>
      </c>
      <c r="L939" s="26">
        <v>3000</v>
      </c>
      <c r="M939" s="26">
        <f t="shared" si="22"/>
        <v>5871000</v>
      </c>
    </row>
    <row r="940" spans="1:13" x14ac:dyDescent="0.2">
      <c r="A940" s="30" t="s">
        <v>0</v>
      </c>
      <c r="B940" s="30">
        <v>558</v>
      </c>
      <c r="C940" s="30" t="s">
        <v>1</v>
      </c>
      <c r="D940" s="30" t="s">
        <v>137</v>
      </c>
      <c r="E940" s="30" t="s">
        <v>119</v>
      </c>
      <c r="F940" s="30" t="s">
        <v>138</v>
      </c>
      <c r="G940" s="47" t="s">
        <v>1473</v>
      </c>
      <c r="H940" s="24" t="s">
        <v>2</v>
      </c>
      <c r="I940" s="24" t="s">
        <v>3</v>
      </c>
      <c r="J940" s="24" t="s">
        <v>28</v>
      </c>
      <c r="K940" s="55">
        <v>1000</v>
      </c>
      <c r="L940" s="26">
        <v>1000</v>
      </c>
      <c r="M940" s="26">
        <f t="shared" si="22"/>
        <v>1000000</v>
      </c>
    </row>
    <row r="941" spans="1:13" ht="24" x14ac:dyDescent="0.2">
      <c r="A941" s="30" t="s">
        <v>0</v>
      </c>
      <c r="B941" s="30">
        <v>558</v>
      </c>
      <c r="C941" s="30" t="s">
        <v>1</v>
      </c>
      <c r="D941" s="30" t="s">
        <v>137</v>
      </c>
      <c r="E941" s="30" t="s">
        <v>119</v>
      </c>
      <c r="F941" s="30" t="s">
        <v>138</v>
      </c>
      <c r="G941" s="47" t="s">
        <v>1474</v>
      </c>
      <c r="H941" s="24" t="s">
        <v>2</v>
      </c>
      <c r="I941" s="24" t="s">
        <v>3</v>
      </c>
      <c r="J941" s="24" t="s">
        <v>1470</v>
      </c>
      <c r="K941" s="55">
        <v>14500</v>
      </c>
      <c r="L941" s="26">
        <v>2117</v>
      </c>
      <c r="M941" s="26">
        <f t="shared" si="22"/>
        <v>30696500</v>
      </c>
    </row>
    <row r="942" spans="1:13" x14ac:dyDescent="0.2">
      <c r="A942" s="30" t="s">
        <v>0</v>
      </c>
      <c r="B942" s="30">
        <v>558</v>
      </c>
      <c r="C942" s="30" t="s">
        <v>1</v>
      </c>
      <c r="D942" s="30">
        <v>44102414</v>
      </c>
      <c r="E942" s="30" t="s">
        <v>23</v>
      </c>
      <c r="F942" s="30" t="s">
        <v>72</v>
      </c>
      <c r="G942" s="47" t="s">
        <v>1475</v>
      </c>
      <c r="H942" s="24" t="s">
        <v>2</v>
      </c>
      <c r="I942" s="24" t="s">
        <v>3</v>
      </c>
      <c r="J942" s="24" t="s">
        <v>17</v>
      </c>
      <c r="K942" s="55">
        <v>4</v>
      </c>
      <c r="L942" s="26">
        <v>25000</v>
      </c>
      <c r="M942" s="26">
        <f t="shared" si="22"/>
        <v>100000</v>
      </c>
    </row>
    <row r="943" spans="1:13" ht="36" x14ac:dyDescent="0.2">
      <c r="A943" s="30" t="s">
        <v>0</v>
      </c>
      <c r="B943" s="30">
        <v>558</v>
      </c>
      <c r="C943" s="30" t="s">
        <v>1</v>
      </c>
      <c r="D943" s="30">
        <v>80109998</v>
      </c>
      <c r="E943" s="30" t="s">
        <v>32</v>
      </c>
      <c r="F943" s="30" t="s">
        <v>776</v>
      </c>
      <c r="G943" s="47" t="s">
        <v>1476</v>
      </c>
      <c r="H943" s="24" t="s">
        <v>2</v>
      </c>
      <c r="I943" s="24" t="s">
        <v>3</v>
      </c>
      <c r="J943" s="24" t="s">
        <v>17</v>
      </c>
      <c r="K943" s="55">
        <v>1</v>
      </c>
      <c r="L943" s="26">
        <v>172000000</v>
      </c>
      <c r="M943" s="26">
        <f t="shared" si="22"/>
        <v>172000000</v>
      </c>
    </row>
    <row r="944" spans="1:13" ht="24" x14ac:dyDescent="0.2">
      <c r="A944" s="30" t="s">
        <v>0</v>
      </c>
      <c r="B944" s="30">
        <v>558</v>
      </c>
      <c r="C944" s="30" t="s">
        <v>1</v>
      </c>
      <c r="D944" s="30" t="s">
        <v>198</v>
      </c>
      <c r="E944" s="30" t="s">
        <v>32</v>
      </c>
      <c r="F944" s="30" t="s">
        <v>776</v>
      </c>
      <c r="G944" s="47" t="s">
        <v>1477</v>
      </c>
      <c r="H944" s="24" t="s">
        <v>2</v>
      </c>
      <c r="I944" s="24" t="s">
        <v>3</v>
      </c>
      <c r="J944" s="24" t="s">
        <v>17</v>
      </c>
      <c r="K944" s="55">
        <v>1</v>
      </c>
      <c r="L944" s="26">
        <v>172000000</v>
      </c>
      <c r="M944" s="26">
        <f t="shared" si="22"/>
        <v>172000000</v>
      </c>
    </row>
    <row r="945" spans="1:13" ht="24" x14ac:dyDescent="0.2">
      <c r="A945" s="30" t="s">
        <v>0</v>
      </c>
      <c r="B945" s="30">
        <v>558</v>
      </c>
      <c r="C945" s="30" t="s">
        <v>1</v>
      </c>
      <c r="D945" s="30">
        <v>77101701</v>
      </c>
      <c r="E945" s="30" t="s">
        <v>32</v>
      </c>
      <c r="F945" s="30" t="s">
        <v>776</v>
      </c>
      <c r="G945" s="47" t="s">
        <v>1478</v>
      </c>
      <c r="H945" s="24" t="s">
        <v>2</v>
      </c>
      <c r="I945" s="24" t="s">
        <v>3</v>
      </c>
      <c r="J945" s="24" t="s">
        <v>28</v>
      </c>
      <c r="K945" s="55">
        <v>1</v>
      </c>
      <c r="L945" s="26">
        <v>41192000</v>
      </c>
      <c r="M945" s="26">
        <f t="shared" si="22"/>
        <v>41192000</v>
      </c>
    </row>
    <row r="946" spans="1:13" x14ac:dyDescent="0.2">
      <c r="A946" s="30" t="s">
        <v>0</v>
      </c>
      <c r="B946" s="30">
        <v>558</v>
      </c>
      <c r="C946" s="30" t="s">
        <v>1</v>
      </c>
      <c r="D946" s="30" t="s">
        <v>198</v>
      </c>
      <c r="E946" s="30" t="s">
        <v>1479</v>
      </c>
      <c r="F946" s="30" t="s">
        <v>1480</v>
      </c>
      <c r="G946" s="47" t="s">
        <v>1481</v>
      </c>
      <c r="H946" s="24" t="s">
        <v>2</v>
      </c>
      <c r="I946" s="24" t="s">
        <v>3</v>
      </c>
      <c r="J946" s="24" t="s">
        <v>1482</v>
      </c>
      <c r="K946" s="55">
        <v>1</v>
      </c>
      <c r="L946" s="26">
        <v>3545963610.9299998</v>
      </c>
      <c r="M946" s="26">
        <f t="shared" si="22"/>
        <v>3545963610.9299998</v>
      </c>
    </row>
    <row r="947" spans="1:13" x14ac:dyDescent="0.2">
      <c r="A947" s="30" t="s">
        <v>0</v>
      </c>
      <c r="B947" s="30">
        <v>558</v>
      </c>
      <c r="C947" s="30" t="s">
        <v>1</v>
      </c>
      <c r="D947" s="30">
        <v>51473016</v>
      </c>
      <c r="E947" s="30" t="s">
        <v>40</v>
      </c>
      <c r="F947" s="30" t="s">
        <v>240</v>
      </c>
      <c r="G947" s="47" t="s">
        <v>38</v>
      </c>
      <c r="H947" s="24" t="s">
        <v>2</v>
      </c>
      <c r="I947" s="24" t="s">
        <v>3</v>
      </c>
      <c r="J947" s="24" t="s">
        <v>28</v>
      </c>
      <c r="K947" s="55">
        <v>30</v>
      </c>
      <c r="L947" s="26">
        <v>793.57</v>
      </c>
      <c r="M947" s="26">
        <f t="shared" si="22"/>
        <v>23807.100000000002</v>
      </c>
    </row>
    <row r="948" spans="1:13" x14ac:dyDescent="0.2">
      <c r="A948" s="30" t="s">
        <v>0</v>
      </c>
      <c r="B948" s="30">
        <v>558</v>
      </c>
      <c r="C948" s="30" t="s">
        <v>1</v>
      </c>
      <c r="D948" s="30">
        <v>53131609</v>
      </c>
      <c r="E948" s="30" t="s">
        <v>40</v>
      </c>
      <c r="F948" s="30" t="s">
        <v>55</v>
      </c>
      <c r="G948" s="47" t="s">
        <v>39</v>
      </c>
      <c r="H948" s="24" t="s">
        <v>2</v>
      </c>
      <c r="I948" s="24" t="s">
        <v>3</v>
      </c>
      <c r="J948" s="24" t="s">
        <v>28</v>
      </c>
      <c r="K948" s="55">
        <v>15</v>
      </c>
      <c r="L948" s="26">
        <v>4160</v>
      </c>
      <c r="M948" s="26">
        <f t="shared" si="22"/>
        <v>62400</v>
      </c>
    </row>
    <row r="949" spans="1:13" x14ac:dyDescent="0.2">
      <c r="A949" s="30" t="s">
        <v>0</v>
      </c>
      <c r="B949" s="30">
        <v>558</v>
      </c>
      <c r="C949" s="30" t="s">
        <v>1</v>
      </c>
      <c r="D949" s="30">
        <v>44121904</v>
      </c>
      <c r="E949" s="30" t="s">
        <v>41</v>
      </c>
      <c r="F949" s="30" t="s">
        <v>1483</v>
      </c>
      <c r="G949" s="47" t="s">
        <v>1484</v>
      </c>
      <c r="H949" s="24" t="s">
        <v>2</v>
      </c>
      <c r="I949" s="24" t="s">
        <v>3</v>
      </c>
      <c r="J949" s="24" t="s">
        <v>28</v>
      </c>
      <c r="K949" s="55">
        <v>4</v>
      </c>
      <c r="L949" s="26">
        <v>386.75</v>
      </c>
      <c r="M949" s="26">
        <f t="shared" si="22"/>
        <v>1547</v>
      </c>
    </row>
    <row r="950" spans="1:13" ht="24" x14ac:dyDescent="0.2">
      <c r="A950" s="30" t="s">
        <v>0</v>
      </c>
      <c r="B950" s="30">
        <v>558</v>
      </c>
      <c r="C950" s="30" t="s">
        <v>1</v>
      </c>
      <c r="D950" s="30">
        <v>44103103</v>
      </c>
      <c r="E950" s="30" t="s">
        <v>41</v>
      </c>
      <c r="F950" s="30" t="s">
        <v>1485</v>
      </c>
      <c r="G950" s="47" t="s">
        <v>1486</v>
      </c>
      <c r="H950" s="24" t="s">
        <v>2</v>
      </c>
      <c r="I950" s="24" t="s">
        <v>3</v>
      </c>
      <c r="J950" s="24" t="s">
        <v>17</v>
      </c>
      <c r="K950" s="55">
        <v>5</v>
      </c>
      <c r="L950" s="26">
        <v>7000</v>
      </c>
      <c r="M950" s="26">
        <f t="shared" si="22"/>
        <v>35000</v>
      </c>
    </row>
    <row r="951" spans="1:13" ht="24" x14ac:dyDescent="0.2">
      <c r="A951" s="30" t="s">
        <v>0</v>
      </c>
      <c r="B951" s="30">
        <v>558</v>
      </c>
      <c r="C951" s="30" t="s">
        <v>1</v>
      </c>
      <c r="D951" s="30">
        <v>44103103</v>
      </c>
      <c r="E951" s="30" t="s">
        <v>41</v>
      </c>
      <c r="F951" s="30" t="s">
        <v>1485</v>
      </c>
      <c r="G951" s="47" t="s">
        <v>1486</v>
      </c>
      <c r="H951" s="24" t="s">
        <v>2</v>
      </c>
      <c r="I951" s="24" t="s">
        <v>3</v>
      </c>
      <c r="J951" s="24" t="s">
        <v>17</v>
      </c>
      <c r="K951" s="55">
        <v>15</v>
      </c>
      <c r="L951" s="26">
        <v>30000</v>
      </c>
      <c r="M951" s="26">
        <f t="shared" si="22"/>
        <v>450000</v>
      </c>
    </row>
    <row r="952" spans="1:13" x14ac:dyDescent="0.2">
      <c r="A952" s="30" t="s">
        <v>0</v>
      </c>
      <c r="B952" s="30">
        <v>558</v>
      </c>
      <c r="C952" s="30" t="s">
        <v>1</v>
      </c>
      <c r="D952" s="30">
        <v>90101603</v>
      </c>
      <c r="E952" s="30" t="s">
        <v>81</v>
      </c>
      <c r="F952" s="30" t="s">
        <v>1487</v>
      </c>
      <c r="G952" s="47" t="s">
        <v>1488</v>
      </c>
      <c r="H952" s="24" t="s">
        <v>2</v>
      </c>
      <c r="I952" s="24" t="s">
        <v>3</v>
      </c>
      <c r="J952" s="24" t="s">
        <v>1482</v>
      </c>
      <c r="K952" s="55">
        <v>1</v>
      </c>
      <c r="L952" s="26">
        <v>1010000000</v>
      </c>
      <c r="M952" s="26">
        <f t="shared" si="22"/>
        <v>1010000000</v>
      </c>
    </row>
    <row r="953" spans="1:13" x14ac:dyDescent="0.2">
      <c r="A953" s="30" t="s">
        <v>0</v>
      </c>
      <c r="B953" s="30">
        <v>558</v>
      </c>
      <c r="C953" s="30" t="s">
        <v>1</v>
      </c>
      <c r="D953" s="30">
        <v>46171501</v>
      </c>
      <c r="E953" s="30" t="s">
        <v>96</v>
      </c>
      <c r="F953" s="30" t="s">
        <v>145</v>
      </c>
      <c r="G953" s="47" t="s">
        <v>95</v>
      </c>
      <c r="H953" s="24" t="s">
        <v>2</v>
      </c>
      <c r="I953" s="24" t="s">
        <v>3</v>
      </c>
      <c r="J953" s="24" t="s">
        <v>17</v>
      </c>
      <c r="K953" s="55">
        <v>3</v>
      </c>
      <c r="L953" s="26">
        <v>13159.82</v>
      </c>
      <c r="M953" s="26">
        <f t="shared" si="22"/>
        <v>39479.46</v>
      </c>
    </row>
    <row r="954" spans="1:13" x14ac:dyDescent="0.2">
      <c r="A954" s="30" t="s">
        <v>0</v>
      </c>
      <c r="B954" s="30">
        <v>558</v>
      </c>
      <c r="C954" s="30" t="s">
        <v>1</v>
      </c>
      <c r="D954" s="30">
        <v>44122003</v>
      </c>
      <c r="E954" s="30" t="s">
        <v>48</v>
      </c>
      <c r="F954" s="30" t="s">
        <v>77</v>
      </c>
      <c r="G954" s="47" t="s">
        <v>47</v>
      </c>
      <c r="H954" s="24" t="s">
        <v>2</v>
      </c>
      <c r="I954" s="24" t="s">
        <v>3</v>
      </c>
      <c r="J954" s="24" t="s">
        <v>17</v>
      </c>
      <c r="K954" s="55">
        <v>2</v>
      </c>
      <c r="L954" s="26">
        <v>2270</v>
      </c>
      <c r="M954" s="26">
        <f t="shared" si="22"/>
        <v>4540</v>
      </c>
    </row>
    <row r="955" spans="1:13" x14ac:dyDescent="0.2">
      <c r="A955" s="30" t="s">
        <v>0</v>
      </c>
      <c r="B955" s="30">
        <v>558</v>
      </c>
      <c r="C955" s="30" t="s">
        <v>1</v>
      </c>
      <c r="D955" s="30">
        <v>45111602</v>
      </c>
      <c r="E955" s="30" t="s">
        <v>336</v>
      </c>
      <c r="F955" s="30" t="s">
        <v>1489</v>
      </c>
      <c r="G955" s="47" t="s">
        <v>1490</v>
      </c>
      <c r="H955" s="24" t="s">
        <v>2</v>
      </c>
      <c r="I955" s="24" t="s">
        <v>3</v>
      </c>
      <c r="J955" s="24" t="s">
        <v>17</v>
      </c>
      <c r="K955" s="55">
        <v>1</v>
      </c>
      <c r="L955" s="26">
        <v>93500</v>
      </c>
      <c r="M955" s="26">
        <f t="shared" si="22"/>
        <v>93500</v>
      </c>
    </row>
    <row r="956" spans="1:13" x14ac:dyDescent="0.2">
      <c r="A956" s="30" t="s">
        <v>0</v>
      </c>
      <c r="B956" s="30">
        <v>558</v>
      </c>
      <c r="C956" s="30" t="s">
        <v>1</v>
      </c>
      <c r="D956" s="30">
        <v>60121301</v>
      </c>
      <c r="E956" s="30" t="s">
        <v>336</v>
      </c>
      <c r="F956" s="30" t="s">
        <v>90</v>
      </c>
      <c r="G956" s="47" t="s">
        <v>89</v>
      </c>
      <c r="H956" s="24" t="s">
        <v>2</v>
      </c>
      <c r="I956" s="24" t="s">
        <v>3</v>
      </c>
      <c r="J956" s="24" t="s">
        <v>17</v>
      </c>
      <c r="K956" s="55">
        <v>3</v>
      </c>
      <c r="L956" s="26">
        <v>17038.669999999998</v>
      </c>
      <c r="M956" s="26">
        <f t="shared" si="22"/>
        <v>51116.009999999995</v>
      </c>
    </row>
    <row r="957" spans="1:13" x14ac:dyDescent="0.2">
      <c r="A957" s="30" t="s">
        <v>0</v>
      </c>
      <c r="B957" s="30">
        <v>558</v>
      </c>
      <c r="C957" s="30" t="s">
        <v>1</v>
      </c>
      <c r="D957" s="30">
        <v>43211806</v>
      </c>
      <c r="E957" s="30" t="s">
        <v>346</v>
      </c>
      <c r="F957" s="30" t="s">
        <v>347</v>
      </c>
      <c r="G957" s="47" t="s">
        <v>348</v>
      </c>
      <c r="H957" s="24" t="s">
        <v>2</v>
      </c>
      <c r="I957" s="24" t="s">
        <v>3</v>
      </c>
      <c r="J957" s="24" t="s">
        <v>17</v>
      </c>
      <c r="K957" s="55">
        <v>19</v>
      </c>
      <c r="L957" s="26">
        <v>9516.51</v>
      </c>
      <c r="M957" s="26">
        <f t="shared" si="22"/>
        <v>180813.69</v>
      </c>
    </row>
    <row r="958" spans="1:13" x14ac:dyDescent="0.2">
      <c r="A958" s="30" t="s">
        <v>0</v>
      </c>
      <c r="B958" s="30">
        <v>558</v>
      </c>
      <c r="C958" s="30" t="s">
        <v>1</v>
      </c>
      <c r="D958" s="30">
        <v>44121905</v>
      </c>
      <c r="E958" s="30" t="s">
        <v>346</v>
      </c>
      <c r="F958" s="30" t="s">
        <v>404</v>
      </c>
      <c r="G958" s="47" t="s">
        <v>405</v>
      </c>
      <c r="H958" s="24" t="s">
        <v>2</v>
      </c>
      <c r="I958" s="24" t="s">
        <v>3</v>
      </c>
      <c r="J958" s="24" t="s">
        <v>17</v>
      </c>
      <c r="K958" s="55">
        <v>8</v>
      </c>
      <c r="L958" s="26">
        <v>1380.98</v>
      </c>
      <c r="M958" s="26">
        <f t="shared" si="22"/>
        <v>11047.84</v>
      </c>
    </row>
    <row r="959" spans="1:13" x14ac:dyDescent="0.2">
      <c r="A959" s="30" t="s">
        <v>0</v>
      </c>
      <c r="B959" s="30">
        <v>558</v>
      </c>
      <c r="C959" s="30" t="s">
        <v>1</v>
      </c>
      <c r="D959" s="30">
        <v>44122101</v>
      </c>
      <c r="E959" s="30" t="s">
        <v>346</v>
      </c>
      <c r="F959" s="30" t="s">
        <v>351</v>
      </c>
      <c r="G959" s="47" t="s">
        <v>352</v>
      </c>
      <c r="H959" s="24" t="s">
        <v>2</v>
      </c>
      <c r="I959" s="24" t="s">
        <v>3</v>
      </c>
      <c r="J959" s="24" t="s">
        <v>28</v>
      </c>
      <c r="K959" s="55">
        <v>44</v>
      </c>
      <c r="L959" s="26">
        <v>476.69</v>
      </c>
      <c r="M959" s="26">
        <f t="shared" si="22"/>
        <v>20974.36</v>
      </c>
    </row>
    <row r="960" spans="1:13" x14ac:dyDescent="0.2">
      <c r="A960" s="30" t="s">
        <v>0</v>
      </c>
      <c r="B960" s="30">
        <v>558</v>
      </c>
      <c r="C960" s="30" t="s">
        <v>1</v>
      </c>
      <c r="D960" s="30">
        <v>55121616</v>
      </c>
      <c r="E960" s="30" t="s">
        <v>346</v>
      </c>
      <c r="F960" s="30" t="s">
        <v>406</v>
      </c>
      <c r="G960" s="47" t="s">
        <v>407</v>
      </c>
      <c r="H960" s="24" t="s">
        <v>2</v>
      </c>
      <c r="I960" s="24" t="s">
        <v>3</v>
      </c>
      <c r="J960" s="24" t="s">
        <v>17</v>
      </c>
      <c r="K960" s="55">
        <v>69</v>
      </c>
      <c r="L960" s="26">
        <v>445</v>
      </c>
      <c r="M960" s="26">
        <f t="shared" si="22"/>
        <v>30705</v>
      </c>
    </row>
    <row r="961" spans="1:13" x14ac:dyDescent="0.2">
      <c r="A961" s="30" t="s">
        <v>0</v>
      </c>
      <c r="B961" s="30">
        <v>558</v>
      </c>
      <c r="C961" s="30" t="s">
        <v>1</v>
      </c>
      <c r="D961" s="30" t="s">
        <v>353</v>
      </c>
      <c r="E961" s="30" t="s">
        <v>346</v>
      </c>
      <c r="F961" s="30" t="s">
        <v>354</v>
      </c>
      <c r="G961" s="47" t="s">
        <v>355</v>
      </c>
      <c r="H961" s="24" t="s">
        <v>2</v>
      </c>
      <c r="I961" s="24" t="s">
        <v>3</v>
      </c>
      <c r="J961" s="24" t="s">
        <v>17</v>
      </c>
      <c r="K961" s="55">
        <v>60</v>
      </c>
      <c r="L961" s="26">
        <v>4341.3900000000003</v>
      </c>
      <c r="M961" s="26">
        <f t="shared" si="22"/>
        <v>260483.40000000002</v>
      </c>
    </row>
    <row r="962" spans="1:13" x14ac:dyDescent="0.2">
      <c r="A962" s="30" t="s">
        <v>0</v>
      </c>
      <c r="B962" s="30">
        <v>558</v>
      </c>
      <c r="C962" s="30" t="s">
        <v>1</v>
      </c>
      <c r="D962" s="30">
        <v>44111912</v>
      </c>
      <c r="E962" s="30" t="s">
        <v>346</v>
      </c>
      <c r="F962" s="30" t="s">
        <v>1491</v>
      </c>
      <c r="G962" s="47" t="s">
        <v>791</v>
      </c>
      <c r="H962" s="24" t="s">
        <v>2</v>
      </c>
      <c r="I962" s="24" t="s">
        <v>3</v>
      </c>
      <c r="J962" s="24" t="s">
        <v>17</v>
      </c>
      <c r="K962" s="55">
        <v>2</v>
      </c>
      <c r="L962" s="26">
        <v>350.15</v>
      </c>
      <c r="M962" s="26">
        <f t="shared" si="22"/>
        <v>700.3</v>
      </c>
    </row>
    <row r="963" spans="1:13" x14ac:dyDescent="0.2">
      <c r="A963" s="30" t="s">
        <v>0</v>
      </c>
      <c r="B963" s="30">
        <v>558</v>
      </c>
      <c r="C963" s="30" t="s">
        <v>1</v>
      </c>
      <c r="D963" s="30">
        <v>44121804</v>
      </c>
      <c r="E963" s="30" t="s">
        <v>346</v>
      </c>
      <c r="F963" s="30" t="s">
        <v>356</v>
      </c>
      <c r="G963" s="47" t="s">
        <v>357</v>
      </c>
      <c r="H963" s="24" t="s">
        <v>2</v>
      </c>
      <c r="I963" s="24" t="s">
        <v>3</v>
      </c>
      <c r="J963" s="24" t="s">
        <v>17</v>
      </c>
      <c r="K963" s="55">
        <v>34</v>
      </c>
      <c r="L963" s="26">
        <v>75</v>
      </c>
      <c r="M963" s="26">
        <f t="shared" si="22"/>
        <v>2550</v>
      </c>
    </row>
    <row r="964" spans="1:13" x14ac:dyDescent="0.2">
      <c r="A964" s="30" t="s">
        <v>0</v>
      </c>
      <c r="B964" s="30">
        <v>558</v>
      </c>
      <c r="C964" s="30" t="s">
        <v>1</v>
      </c>
      <c r="D964" s="30">
        <v>44121804</v>
      </c>
      <c r="E964" s="30" t="s">
        <v>346</v>
      </c>
      <c r="F964" s="30" t="s">
        <v>410</v>
      </c>
      <c r="G964" s="47" t="s">
        <v>411</v>
      </c>
      <c r="H964" s="24" t="s">
        <v>2</v>
      </c>
      <c r="I964" s="24" t="s">
        <v>3</v>
      </c>
      <c r="J964" s="24" t="s">
        <v>17</v>
      </c>
      <c r="K964" s="55">
        <v>18</v>
      </c>
      <c r="L964" s="26">
        <v>3202.56</v>
      </c>
      <c r="M964" s="26">
        <f t="shared" si="22"/>
        <v>57646.080000000002</v>
      </c>
    </row>
    <row r="965" spans="1:13" x14ac:dyDescent="0.2">
      <c r="A965" s="30" t="s">
        <v>0</v>
      </c>
      <c r="B965" s="30">
        <v>558</v>
      </c>
      <c r="C965" s="30" t="s">
        <v>1</v>
      </c>
      <c r="D965" s="30">
        <v>44122107</v>
      </c>
      <c r="E965" s="30" t="s">
        <v>346</v>
      </c>
      <c r="F965" s="30" t="s">
        <v>471</v>
      </c>
      <c r="G965" s="47" t="s">
        <v>472</v>
      </c>
      <c r="H965" s="24" t="s">
        <v>2</v>
      </c>
      <c r="I965" s="24" t="s">
        <v>3</v>
      </c>
      <c r="J965" s="24" t="s">
        <v>17</v>
      </c>
      <c r="K965" s="55">
        <v>60</v>
      </c>
      <c r="L965" s="26">
        <v>490.11</v>
      </c>
      <c r="M965" s="26">
        <f t="shared" si="22"/>
        <v>29406.600000000002</v>
      </c>
    </row>
    <row r="966" spans="1:13" x14ac:dyDescent="0.2">
      <c r="A966" s="30" t="s">
        <v>0</v>
      </c>
      <c r="B966" s="30">
        <v>558</v>
      </c>
      <c r="C966" s="30" t="s">
        <v>1</v>
      </c>
      <c r="D966" s="30">
        <v>44122032</v>
      </c>
      <c r="E966" s="30" t="s">
        <v>346</v>
      </c>
      <c r="F966" s="30" t="s">
        <v>412</v>
      </c>
      <c r="G966" s="47" t="s">
        <v>1492</v>
      </c>
      <c r="H966" s="24" t="s">
        <v>2</v>
      </c>
      <c r="I966" s="24" t="s">
        <v>3</v>
      </c>
      <c r="J966" s="24" t="s">
        <v>17</v>
      </c>
      <c r="K966" s="55">
        <v>50</v>
      </c>
      <c r="L966" s="26">
        <v>340.98</v>
      </c>
      <c r="M966" s="26">
        <f t="shared" si="22"/>
        <v>17049</v>
      </c>
    </row>
    <row r="967" spans="1:13" x14ac:dyDescent="0.2">
      <c r="A967" s="30" t="s">
        <v>0</v>
      </c>
      <c r="B967" s="30">
        <v>558</v>
      </c>
      <c r="C967" s="30" t="s">
        <v>1</v>
      </c>
      <c r="D967" s="30">
        <v>44122008</v>
      </c>
      <c r="E967" s="30" t="s">
        <v>346</v>
      </c>
      <c r="F967" s="30" t="s">
        <v>1493</v>
      </c>
      <c r="G967" s="47" t="s">
        <v>1494</v>
      </c>
      <c r="H967" s="24" t="s">
        <v>2</v>
      </c>
      <c r="I967" s="24" t="s">
        <v>3</v>
      </c>
      <c r="J967" s="24" t="s">
        <v>17</v>
      </c>
      <c r="K967" s="55">
        <v>1000</v>
      </c>
      <c r="L967" s="26">
        <v>609.64</v>
      </c>
      <c r="M967" s="26">
        <f t="shared" si="22"/>
        <v>609640</v>
      </c>
    </row>
    <row r="968" spans="1:13" x14ac:dyDescent="0.2">
      <c r="A968" s="30" t="s">
        <v>0</v>
      </c>
      <c r="B968" s="30">
        <v>558</v>
      </c>
      <c r="C968" s="30" t="s">
        <v>1</v>
      </c>
      <c r="D968" s="30" t="s">
        <v>1495</v>
      </c>
      <c r="E968" s="30" t="s">
        <v>346</v>
      </c>
      <c r="F968" s="30" t="s">
        <v>1496</v>
      </c>
      <c r="G968" s="47" t="s">
        <v>1497</v>
      </c>
      <c r="H968" s="24" t="s">
        <v>2</v>
      </c>
      <c r="I968" s="24" t="s">
        <v>3</v>
      </c>
      <c r="J968" s="24" t="s">
        <v>17</v>
      </c>
      <c r="K968" s="55">
        <v>700</v>
      </c>
      <c r="L968" s="26">
        <v>656.28</v>
      </c>
      <c r="M968" s="26">
        <f t="shared" si="22"/>
        <v>459396</v>
      </c>
    </row>
    <row r="969" spans="1:13" x14ac:dyDescent="0.2">
      <c r="A969" s="30" t="s">
        <v>0</v>
      </c>
      <c r="B969" s="30">
        <v>558</v>
      </c>
      <c r="C969" s="30" t="s">
        <v>1</v>
      </c>
      <c r="D969" s="30">
        <v>44122106</v>
      </c>
      <c r="E969" s="30" t="s">
        <v>346</v>
      </c>
      <c r="F969" s="30" t="s">
        <v>1496</v>
      </c>
      <c r="G969" s="47" t="s">
        <v>1498</v>
      </c>
      <c r="H969" s="24" t="s">
        <v>2</v>
      </c>
      <c r="I969" s="24" t="s">
        <v>3</v>
      </c>
      <c r="J969" s="24" t="s">
        <v>28</v>
      </c>
      <c r="K969" s="55">
        <v>100</v>
      </c>
      <c r="L969" s="26">
        <v>155</v>
      </c>
      <c r="M969" s="26">
        <f t="shared" si="22"/>
        <v>15500</v>
      </c>
    </row>
    <row r="970" spans="1:13" x14ac:dyDescent="0.2">
      <c r="A970" s="30" t="s">
        <v>0</v>
      </c>
      <c r="B970" s="30">
        <v>558</v>
      </c>
      <c r="C970" s="30" t="s">
        <v>1</v>
      </c>
      <c r="D970" s="30">
        <v>44122106</v>
      </c>
      <c r="E970" s="30" t="s">
        <v>346</v>
      </c>
      <c r="F970" s="30" t="s">
        <v>1499</v>
      </c>
      <c r="G970" s="47" t="s">
        <v>1500</v>
      </c>
      <c r="H970" s="24" t="s">
        <v>2</v>
      </c>
      <c r="I970" s="24" t="s">
        <v>3</v>
      </c>
      <c r="J970" s="24" t="s">
        <v>17</v>
      </c>
      <c r="K970" s="55">
        <v>14</v>
      </c>
      <c r="L970" s="26">
        <v>553.30999999999995</v>
      </c>
      <c r="M970" s="26">
        <f t="shared" si="22"/>
        <v>7746.3399999999992</v>
      </c>
    </row>
    <row r="971" spans="1:13" x14ac:dyDescent="0.2">
      <c r="A971" s="30" t="s">
        <v>0</v>
      </c>
      <c r="B971" s="30">
        <v>558</v>
      </c>
      <c r="C971" s="30" t="s">
        <v>1</v>
      </c>
      <c r="D971" s="30">
        <v>31201512</v>
      </c>
      <c r="E971" s="30" t="s">
        <v>346</v>
      </c>
      <c r="F971" s="30" t="s">
        <v>1501</v>
      </c>
      <c r="G971" s="47" t="s">
        <v>359</v>
      </c>
      <c r="H971" s="24" t="s">
        <v>2</v>
      </c>
      <c r="I971" s="24" t="s">
        <v>3</v>
      </c>
      <c r="J971" s="24" t="s">
        <v>17</v>
      </c>
      <c r="K971" s="55">
        <v>310</v>
      </c>
      <c r="L971" s="26">
        <v>1389.34</v>
      </c>
      <c r="M971" s="26">
        <f t="shared" si="22"/>
        <v>430695.39999999997</v>
      </c>
    </row>
    <row r="972" spans="1:13" x14ac:dyDescent="0.2">
      <c r="A972" s="30" t="s">
        <v>0</v>
      </c>
      <c r="B972" s="30">
        <v>558</v>
      </c>
      <c r="C972" s="30" t="s">
        <v>1</v>
      </c>
      <c r="D972" s="30">
        <v>31201512</v>
      </c>
      <c r="E972" s="30" t="s">
        <v>346</v>
      </c>
      <c r="F972" s="30" t="s">
        <v>1502</v>
      </c>
      <c r="G972" s="47" t="s">
        <v>470</v>
      </c>
      <c r="H972" s="24" t="s">
        <v>2</v>
      </c>
      <c r="I972" s="24" t="s">
        <v>3</v>
      </c>
      <c r="J972" s="24" t="s">
        <v>17</v>
      </c>
      <c r="K972" s="55">
        <v>77</v>
      </c>
      <c r="L972" s="26">
        <v>1911.57</v>
      </c>
      <c r="M972" s="26">
        <f t="shared" si="22"/>
        <v>147190.88999999998</v>
      </c>
    </row>
    <row r="973" spans="1:13" x14ac:dyDescent="0.2">
      <c r="A973" s="30" t="s">
        <v>0</v>
      </c>
      <c r="B973" s="30">
        <v>558</v>
      </c>
      <c r="C973" s="30" t="s">
        <v>1</v>
      </c>
      <c r="D973" s="30">
        <v>31201503</v>
      </c>
      <c r="E973" s="30" t="s">
        <v>346</v>
      </c>
      <c r="F973" s="30" t="s">
        <v>1034</v>
      </c>
      <c r="G973" s="47" t="s">
        <v>476</v>
      </c>
      <c r="H973" s="24" t="s">
        <v>2</v>
      </c>
      <c r="I973" s="24" t="s">
        <v>3</v>
      </c>
      <c r="J973" s="24" t="s">
        <v>17</v>
      </c>
      <c r="K973" s="55">
        <v>20</v>
      </c>
      <c r="L973" s="26">
        <v>511.47</v>
      </c>
      <c r="M973" s="26">
        <f t="shared" si="22"/>
        <v>10229.400000000001</v>
      </c>
    </row>
    <row r="974" spans="1:13" x14ac:dyDescent="0.2">
      <c r="A974" s="30" t="s">
        <v>0</v>
      </c>
      <c r="B974" s="30">
        <v>558</v>
      </c>
      <c r="C974" s="30" t="s">
        <v>1</v>
      </c>
      <c r="D974" s="30">
        <v>31201512</v>
      </c>
      <c r="E974" s="30" t="s">
        <v>346</v>
      </c>
      <c r="F974" s="30" t="s">
        <v>360</v>
      </c>
      <c r="G974" s="47" t="s">
        <v>863</v>
      </c>
      <c r="H974" s="24" t="s">
        <v>2</v>
      </c>
      <c r="I974" s="24" t="s">
        <v>3</v>
      </c>
      <c r="J974" s="24" t="s">
        <v>17</v>
      </c>
      <c r="K974" s="55">
        <v>4</v>
      </c>
      <c r="L974" s="26">
        <v>290</v>
      </c>
      <c r="M974" s="26">
        <f t="shared" si="22"/>
        <v>1160</v>
      </c>
    </row>
    <row r="975" spans="1:13" x14ac:dyDescent="0.2">
      <c r="A975" s="30" t="s">
        <v>0</v>
      </c>
      <c r="B975" s="30">
        <v>558</v>
      </c>
      <c r="C975" s="30" t="s">
        <v>1</v>
      </c>
      <c r="D975" s="30">
        <v>31201512</v>
      </c>
      <c r="E975" s="30" t="s">
        <v>346</v>
      </c>
      <c r="F975" s="30" t="s">
        <v>360</v>
      </c>
      <c r="G975" s="47" t="s">
        <v>361</v>
      </c>
      <c r="H975" s="24" t="s">
        <v>2</v>
      </c>
      <c r="I975" s="24" t="s">
        <v>3</v>
      </c>
      <c r="J975" s="24" t="s">
        <v>17</v>
      </c>
      <c r="K975" s="55">
        <v>56</v>
      </c>
      <c r="L975" s="26">
        <v>300.06</v>
      </c>
      <c r="M975" s="26">
        <f t="shared" si="22"/>
        <v>16803.36</v>
      </c>
    </row>
    <row r="976" spans="1:13" x14ac:dyDescent="0.2">
      <c r="A976" s="30" t="s">
        <v>0</v>
      </c>
      <c r="B976" s="30">
        <v>558</v>
      </c>
      <c r="C976" s="30" t="s">
        <v>1</v>
      </c>
      <c r="D976" s="30">
        <v>44122104</v>
      </c>
      <c r="E976" s="30" t="s">
        <v>346</v>
      </c>
      <c r="F976" s="30" t="s">
        <v>366</v>
      </c>
      <c r="G976" s="47" t="s">
        <v>367</v>
      </c>
      <c r="H976" s="24" t="s">
        <v>2</v>
      </c>
      <c r="I976" s="24" t="s">
        <v>3</v>
      </c>
      <c r="J976" s="24" t="s">
        <v>17</v>
      </c>
      <c r="K976" s="55">
        <v>154</v>
      </c>
      <c r="L976" s="26">
        <v>181.86</v>
      </c>
      <c r="M976" s="26">
        <f t="shared" si="22"/>
        <v>28006.440000000002</v>
      </c>
    </row>
    <row r="977" spans="1:13" x14ac:dyDescent="0.2">
      <c r="A977" s="30" t="s">
        <v>0</v>
      </c>
      <c r="B977" s="30">
        <v>558</v>
      </c>
      <c r="C977" s="30" t="s">
        <v>1</v>
      </c>
      <c r="D977" s="30">
        <v>44122104</v>
      </c>
      <c r="E977" s="30" t="s">
        <v>346</v>
      </c>
      <c r="F977" s="30" t="s">
        <v>419</v>
      </c>
      <c r="G977" s="47" t="s">
        <v>420</v>
      </c>
      <c r="H977" s="24" t="s">
        <v>2</v>
      </c>
      <c r="I977" s="24" t="s">
        <v>3</v>
      </c>
      <c r="J977" s="24" t="s">
        <v>17</v>
      </c>
      <c r="K977" s="55">
        <v>104</v>
      </c>
      <c r="L977" s="26">
        <v>407.02</v>
      </c>
      <c r="M977" s="26">
        <f t="shared" si="22"/>
        <v>42330.080000000002</v>
      </c>
    </row>
    <row r="978" spans="1:13" x14ac:dyDescent="0.2">
      <c r="A978" s="30" t="s">
        <v>0</v>
      </c>
      <c r="B978" s="30">
        <v>558</v>
      </c>
      <c r="C978" s="30" t="s">
        <v>1</v>
      </c>
      <c r="D978" s="30">
        <v>44122104</v>
      </c>
      <c r="E978" s="30" t="s">
        <v>346</v>
      </c>
      <c r="F978" s="30" t="s">
        <v>366</v>
      </c>
      <c r="G978" s="47" t="s">
        <v>421</v>
      </c>
      <c r="H978" s="24" t="s">
        <v>2</v>
      </c>
      <c r="I978" s="24" t="s">
        <v>3</v>
      </c>
      <c r="J978" s="24" t="s">
        <v>17</v>
      </c>
      <c r="K978" s="55">
        <v>4</v>
      </c>
      <c r="L978" s="26">
        <v>112</v>
      </c>
      <c r="M978" s="26">
        <f t="shared" si="22"/>
        <v>448</v>
      </c>
    </row>
    <row r="979" spans="1:13" x14ac:dyDescent="0.2">
      <c r="A979" s="30" t="s">
        <v>0</v>
      </c>
      <c r="B979" s="30">
        <v>558</v>
      </c>
      <c r="C979" s="30" t="s">
        <v>1</v>
      </c>
      <c r="D979" s="30">
        <v>44122104</v>
      </c>
      <c r="E979" s="30" t="s">
        <v>346</v>
      </c>
      <c r="F979" s="30" t="s">
        <v>865</v>
      </c>
      <c r="G979" s="47" t="s">
        <v>369</v>
      </c>
      <c r="H979" s="24" t="s">
        <v>2</v>
      </c>
      <c r="I979" s="24" t="s">
        <v>3</v>
      </c>
      <c r="J979" s="24" t="s">
        <v>17</v>
      </c>
      <c r="K979" s="55">
        <v>104</v>
      </c>
      <c r="L979" s="26">
        <v>271</v>
      </c>
      <c r="M979" s="26">
        <f t="shared" si="22"/>
        <v>28184</v>
      </c>
    </row>
    <row r="980" spans="1:13" x14ac:dyDescent="0.2">
      <c r="A980" s="30" t="s">
        <v>0</v>
      </c>
      <c r="B980" s="30">
        <v>558</v>
      </c>
      <c r="C980" s="30" t="s">
        <v>1</v>
      </c>
      <c r="D980" s="30">
        <v>44121802</v>
      </c>
      <c r="E980" s="30" t="s">
        <v>346</v>
      </c>
      <c r="F980" s="30" t="s">
        <v>1036</v>
      </c>
      <c r="G980" s="47" t="s">
        <v>375</v>
      </c>
      <c r="H980" s="24" t="s">
        <v>2</v>
      </c>
      <c r="I980" s="24" t="s">
        <v>3</v>
      </c>
      <c r="J980" s="24" t="s">
        <v>17</v>
      </c>
      <c r="K980" s="55">
        <v>47</v>
      </c>
      <c r="L980" s="26">
        <v>351.6</v>
      </c>
      <c r="M980" s="26">
        <f t="shared" si="22"/>
        <v>16525.2</v>
      </c>
    </row>
    <row r="981" spans="1:13" x14ac:dyDescent="0.2">
      <c r="A981" s="30" t="s">
        <v>0</v>
      </c>
      <c r="B981" s="30">
        <v>558</v>
      </c>
      <c r="C981" s="30" t="s">
        <v>1</v>
      </c>
      <c r="D981" s="30">
        <v>43201809</v>
      </c>
      <c r="E981" s="30" t="s">
        <v>346</v>
      </c>
      <c r="F981" s="30" t="s">
        <v>1503</v>
      </c>
      <c r="G981" s="47" t="s">
        <v>1504</v>
      </c>
      <c r="H981" s="24" t="s">
        <v>2</v>
      </c>
      <c r="I981" s="24" t="s">
        <v>3</v>
      </c>
      <c r="J981" s="24" t="s">
        <v>17</v>
      </c>
      <c r="K981" s="55">
        <v>1</v>
      </c>
      <c r="L981" s="26">
        <v>1013.05</v>
      </c>
      <c r="M981" s="26">
        <f t="shared" si="22"/>
        <v>1013.05</v>
      </c>
    </row>
    <row r="982" spans="1:13" x14ac:dyDescent="0.2">
      <c r="A982" s="30" t="s">
        <v>0</v>
      </c>
      <c r="B982" s="30">
        <v>558</v>
      </c>
      <c r="C982" s="30" t="s">
        <v>1</v>
      </c>
      <c r="D982" s="30">
        <v>43201809</v>
      </c>
      <c r="E982" s="30" t="s">
        <v>346</v>
      </c>
      <c r="F982" s="30" t="s">
        <v>1505</v>
      </c>
      <c r="G982" s="47" t="s">
        <v>1506</v>
      </c>
      <c r="H982" s="24" t="s">
        <v>2</v>
      </c>
      <c r="I982" s="24" t="s">
        <v>3</v>
      </c>
      <c r="J982" s="24" t="s">
        <v>17</v>
      </c>
      <c r="K982" s="55">
        <v>26</v>
      </c>
      <c r="L982" s="26">
        <v>4701.42</v>
      </c>
      <c r="M982" s="26">
        <f t="shared" si="22"/>
        <v>122236.92</v>
      </c>
    </row>
    <row r="983" spans="1:13" x14ac:dyDescent="0.2">
      <c r="A983" s="30" t="s">
        <v>0</v>
      </c>
      <c r="B983" s="30">
        <v>558</v>
      </c>
      <c r="C983" s="30" t="s">
        <v>1</v>
      </c>
      <c r="D983" s="30">
        <v>43201809</v>
      </c>
      <c r="E983" s="30" t="s">
        <v>346</v>
      </c>
      <c r="F983" s="30" t="s">
        <v>1507</v>
      </c>
      <c r="G983" s="47" t="s">
        <v>423</v>
      </c>
      <c r="H983" s="24" t="s">
        <v>2</v>
      </c>
      <c r="I983" s="24" t="s">
        <v>3</v>
      </c>
      <c r="J983" s="24" t="s">
        <v>17</v>
      </c>
      <c r="K983" s="55">
        <v>25</v>
      </c>
      <c r="L983" s="26">
        <v>4392.59</v>
      </c>
      <c r="M983" s="26">
        <f t="shared" si="22"/>
        <v>109814.75</v>
      </c>
    </row>
    <row r="984" spans="1:13" x14ac:dyDescent="0.2">
      <c r="A984" s="30" t="s">
        <v>0</v>
      </c>
      <c r="B984" s="30">
        <v>558</v>
      </c>
      <c r="C984" s="30" t="s">
        <v>1</v>
      </c>
      <c r="D984" s="30">
        <v>44121605</v>
      </c>
      <c r="E984" s="30" t="s">
        <v>346</v>
      </c>
      <c r="F984" s="30" t="s">
        <v>1508</v>
      </c>
      <c r="G984" s="47" t="s">
        <v>1509</v>
      </c>
      <c r="H984" s="24" t="s">
        <v>2</v>
      </c>
      <c r="I984" s="24" t="s">
        <v>3</v>
      </c>
      <c r="J984" s="24" t="s">
        <v>17</v>
      </c>
      <c r="K984" s="55">
        <v>2</v>
      </c>
      <c r="L984" s="26">
        <v>870</v>
      </c>
      <c r="M984" s="26">
        <f t="shared" si="22"/>
        <v>1740</v>
      </c>
    </row>
    <row r="985" spans="1:13" x14ac:dyDescent="0.2">
      <c r="A985" s="30" t="s">
        <v>0</v>
      </c>
      <c r="B985" s="30">
        <v>558</v>
      </c>
      <c r="C985" s="30" t="s">
        <v>1</v>
      </c>
      <c r="D985" s="30">
        <v>44121615</v>
      </c>
      <c r="E985" s="30" t="s">
        <v>346</v>
      </c>
      <c r="F985" s="30" t="s">
        <v>1510</v>
      </c>
      <c r="G985" s="47" t="s">
        <v>425</v>
      </c>
      <c r="H985" s="24" t="s">
        <v>2</v>
      </c>
      <c r="I985" s="24" t="s">
        <v>3</v>
      </c>
      <c r="J985" s="24" t="s">
        <v>17</v>
      </c>
      <c r="K985" s="55">
        <v>2</v>
      </c>
      <c r="L985" s="26">
        <v>1250</v>
      </c>
      <c r="M985" s="26">
        <f t="shared" si="22"/>
        <v>2500</v>
      </c>
    </row>
    <row r="986" spans="1:13" x14ac:dyDescent="0.2">
      <c r="A986" s="30" t="s">
        <v>0</v>
      </c>
      <c r="B986" s="30">
        <v>558</v>
      </c>
      <c r="C986" s="30" t="s">
        <v>1</v>
      </c>
      <c r="D986" s="30">
        <v>44121615</v>
      </c>
      <c r="E986" s="30" t="s">
        <v>346</v>
      </c>
      <c r="F986" s="30" t="s">
        <v>1511</v>
      </c>
      <c r="G986" s="47" t="s">
        <v>871</v>
      </c>
      <c r="H986" s="24" t="s">
        <v>2</v>
      </c>
      <c r="I986" s="24" t="s">
        <v>3</v>
      </c>
      <c r="J986" s="24" t="s">
        <v>17</v>
      </c>
      <c r="K986" s="55">
        <v>1</v>
      </c>
      <c r="L986" s="26">
        <v>6500</v>
      </c>
      <c r="M986" s="26">
        <f t="shared" si="22"/>
        <v>6500</v>
      </c>
    </row>
    <row r="987" spans="1:13" x14ac:dyDescent="0.2">
      <c r="A987" s="30" t="s">
        <v>0</v>
      </c>
      <c r="B987" s="30">
        <v>558</v>
      </c>
      <c r="C987" s="30" t="s">
        <v>1</v>
      </c>
      <c r="D987" s="30">
        <v>44121615</v>
      </c>
      <c r="E987" s="30" t="s">
        <v>346</v>
      </c>
      <c r="F987" s="30" t="s">
        <v>1512</v>
      </c>
      <c r="G987" s="47" t="s">
        <v>1513</v>
      </c>
      <c r="H987" s="24" t="s">
        <v>2</v>
      </c>
      <c r="I987" s="24" t="s">
        <v>3</v>
      </c>
      <c r="J987" s="24" t="s">
        <v>17</v>
      </c>
      <c r="K987" s="55">
        <v>10</v>
      </c>
      <c r="L987" s="26">
        <v>1617.39</v>
      </c>
      <c r="M987" s="26">
        <f t="shared" si="22"/>
        <v>16173.900000000001</v>
      </c>
    </row>
    <row r="988" spans="1:13" x14ac:dyDescent="0.2">
      <c r="A988" s="30" t="s">
        <v>0</v>
      </c>
      <c r="B988" s="30">
        <v>558</v>
      </c>
      <c r="C988" s="30" t="s">
        <v>1</v>
      </c>
      <c r="D988" s="30" t="s">
        <v>1514</v>
      </c>
      <c r="E988" s="30" t="s">
        <v>346</v>
      </c>
      <c r="F988" s="30" t="s">
        <v>1515</v>
      </c>
      <c r="G988" s="47" t="s">
        <v>1516</v>
      </c>
      <c r="H988" s="24" t="s">
        <v>2</v>
      </c>
      <c r="I988" s="24" t="s">
        <v>3</v>
      </c>
      <c r="J988" s="24" t="s">
        <v>17</v>
      </c>
      <c r="K988" s="55">
        <v>2</v>
      </c>
      <c r="L988" s="26">
        <v>486.13</v>
      </c>
      <c r="M988" s="26">
        <f t="shared" si="22"/>
        <v>972.26</v>
      </c>
    </row>
    <row r="989" spans="1:13" x14ac:dyDescent="0.2">
      <c r="A989" s="30" t="s">
        <v>0</v>
      </c>
      <c r="B989" s="30">
        <v>558</v>
      </c>
      <c r="C989" s="30" t="s">
        <v>1</v>
      </c>
      <c r="D989" s="30">
        <v>44102402</v>
      </c>
      <c r="E989" s="30" t="s">
        <v>346</v>
      </c>
      <c r="F989" s="30" t="s">
        <v>885</v>
      </c>
      <c r="G989" s="47" t="s">
        <v>886</v>
      </c>
      <c r="H989" s="24" t="s">
        <v>2</v>
      </c>
      <c r="I989" s="24" t="s">
        <v>3</v>
      </c>
      <c r="J989" s="24" t="s">
        <v>28</v>
      </c>
      <c r="K989" s="55">
        <v>2</v>
      </c>
      <c r="L989" s="26">
        <v>10229.469999999999</v>
      </c>
      <c r="M989" s="26">
        <f t="shared" si="22"/>
        <v>20458.939999999999</v>
      </c>
    </row>
    <row r="990" spans="1:13" x14ac:dyDescent="0.2">
      <c r="A990" s="30" t="s">
        <v>0</v>
      </c>
      <c r="B990" s="30">
        <v>558</v>
      </c>
      <c r="C990" s="30" t="s">
        <v>1</v>
      </c>
      <c r="D990" s="30">
        <v>44122032</v>
      </c>
      <c r="E990" s="30" t="s">
        <v>346</v>
      </c>
      <c r="F990" s="30" t="s">
        <v>1517</v>
      </c>
      <c r="G990" s="47" t="s">
        <v>466</v>
      </c>
      <c r="H990" s="24" t="s">
        <v>2</v>
      </c>
      <c r="I990" s="24" t="s">
        <v>3</v>
      </c>
      <c r="J990" s="24" t="s">
        <v>17</v>
      </c>
      <c r="K990" s="55">
        <v>4</v>
      </c>
      <c r="L990" s="26">
        <v>303.77999999999997</v>
      </c>
      <c r="M990" s="26">
        <f t="shared" si="22"/>
        <v>1215.1199999999999</v>
      </c>
    </row>
    <row r="991" spans="1:13" x14ac:dyDescent="0.2">
      <c r="A991" s="30" t="s">
        <v>0</v>
      </c>
      <c r="B991" s="30">
        <v>558</v>
      </c>
      <c r="C991" s="30" t="s">
        <v>1</v>
      </c>
      <c r="D991" s="30">
        <v>31201610</v>
      </c>
      <c r="E991" s="30" t="s">
        <v>346</v>
      </c>
      <c r="F991" s="30" t="s">
        <v>380</v>
      </c>
      <c r="G991" s="47" t="s">
        <v>428</v>
      </c>
      <c r="H991" s="24" t="s">
        <v>2</v>
      </c>
      <c r="I991" s="24" t="s">
        <v>3</v>
      </c>
      <c r="J991" s="24" t="s">
        <v>17</v>
      </c>
      <c r="K991" s="55">
        <v>28</v>
      </c>
      <c r="L991" s="26">
        <v>372.4</v>
      </c>
      <c r="M991" s="26">
        <f t="shared" si="22"/>
        <v>10427.199999999999</v>
      </c>
    </row>
    <row r="992" spans="1:13" x14ac:dyDescent="0.2">
      <c r="A992" s="30" t="s">
        <v>0</v>
      </c>
      <c r="B992" s="30">
        <v>558</v>
      </c>
      <c r="C992" s="30" t="s">
        <v>1</v>
      </c>
      <c r="D992" s="30">
        <v>31201610</v>
      </c>
      <c r="E992" s="30" t="s">
        <v>346</v>
      </c>
      <c r="F992" s="30" t="s">
        <v>1518</v>
      </c>
      <c r="G992" s="47" t="s">
        <v>1519</v>
      </c>
      <c r="H992" s="24" t="s">
        <v>2</v>
      </c>
      <c r="I992" s="24" t="s">
        <v>3</v>
      </c>
      <c r="J992" s="24" t="s">
        <v>17</v>
      </c>
      <c r="K992" s="55">
        <v>14</v>
      </c>
      <c r="L992" s="26">
        <v>501.6</v>
      </c>
      <c r="M992" s="26">
        <f t="shared" si="22"/>
        <v>7022.4000000000005</v>
      </c>
    </row>
    <row r="993" spans="1:13" x14ac:dyDescent="0.2">
      <c r="A993" s="30" t="s">
        <v>0</v>
      </c>
      <c r="B993" s="30">
        <v>558</v>
      </c>
      <c r="C993" s="30" t="s">
        <v>1</v>
      </c>
      <c r="D993" s="30">
        <v>44122107</v>
      </c>
      <c r="E993" s="30" t="s">
        <v>346</v>
      </c>
      <c r="F993" s="30" t="s">
        <v>385</v>
      </c>
      <c r="G993" s="47" t="s">
        <v>481</v>
      </c>
      <c r="H993" s="24" t="s">
        <v>2</v>
      </c>
      <c r="I993" s="24" t="s">
        <v>3</v>
      </c>
      <c r="J993" s="24" t="s">
        <v>17</v>
      </c>
      <c r="K993" s="55">
        <v>17</v>
      </c>
      <c r="L993" s="26">
        <v>1151.8800000000001</v>
      </c>
      <c r="M993" s="26">
        <f t="shared" si="22"/>
        <v>19581.960000000003</v>
      </c>
    </row>
    <row r="994" spans="1:13" x14ac:dyDescent="0.2">
      <c r="A994" s="30" t="s">
        <v>0</v>
      </c>
      <c r="B994" s="30">
        <v>558</v>
      </c>
      <c r="C994" s="30" t="s">
        <v>1</v>
      </c>
      <c r="D994" s="30">
        <v>44122107</v>
      </c>
      <c r="E994" s="30" t="s">
        <v>346</v>
      </c>
      <c r="F994" s="30" t="s">
        <v>1520</v>
      </c>
      <c r="G994" s="47" t="s">
        <v>384</v>
      </c>
      <c r="H994" s="24" t="s">
        <v>2</v>
      </c>
      <c r="I994" s="24" t="s">
        <v>3</v>
      </c>
      <c r="J994" s="24" t="s">
        <v>17</v>
      </c>
      <c r="K994" s="55">
        <v>4</v>
      </c>
      <c r="L994" s="26">
        <v>516.64</v>
      </c>
      <c r="M994" s="26">
        <f t="shared" si="22"/>
        <v>2066.56</v>
      </c>
    </row>
    <row r="995" spans="1:13" x14ac:dyDescent="0.2">
      <c r="A995" s="30" t="s">
        <v>0</v>
      </c>
      <c r="B995" s="30">
        <v>558</v>
      </c>
      <c r="C995" s="30" t="s">
        <v>1</v>
      </c>
      <c r="D995" s="30">
        <v>44121622</v>
      </c>
      <c r="E995" s="30" t="s">
        <v>346</v>
      </c>
      <c r="F995" s="30" t="s">
        <v>1521</v>
      </c>
      <c r="G995" s="47" t="s">
        <v>1522</v>
      </c>
      <c r="H995" s="24" t="s">
        <v>2</v>
      </c>
      <c r="I995" s="24" t="s">
        <v>3</v>
      </c>
      <c r="J995" s="24" t="s">
        <v>17</v>
      </c>
      <c r="K995" s="55">
        <v>14</v>
      </c>
      <c r="L995" s="26">
        <v>202.36</v>
      </c>
      <c r="M995" s="26">
        <f t="shared" si="22"/>
        <v>2833.04</v>
      </c>
    </row>
    <row r="996" spans="1:13" x14ac:dyDescent="0.2">
      <c r="A996" s="30" t="s">
        <v>0</v>
      </c>
      <c r="B996" s="30">
        <v>558</v>
      </c>
      <c r="C996" s="30" t="s">
        <v>1</v>
      </c>
      <c r="D996" s="30">
        <v>44121706</v>
      </c>
      <c r="E996" s="30" t="s">
        <v>346</v>
      </c>
      <c r="F996" s="30" t="s">
        <v>1523</v>
      </c>
      <c r="G996" s="47" t="s">
        <v>434</v>
      </c>
      <c r="H996" s="24" t="s">
        <v>2</v>
      </c>
      <c r="I996" s="24" t="s">
        <v>3</v>
      </c>
      <c r="J996" s="24" t="s">
        <v>17</v>
      </c>
      <c r="K996" s="55">
        <v>10</v>
      </c>
      <c r="L996" s="26">
        <v>5154.63</v>
      </c>
      <c r="M996" s="26">
        <f t="shared" si="22"/>
        <v>51546.3</v>
      </c>
    </row>
    <row r="997" spans="1:13" x14ac:dyDescent="0.2">
      <c r="A997" s="30" t="s">
        <v>0</v>
      </c>
      <c r="B997" s="30">
        <v>558</v>
      </c>
      <c r="C997" s="30" t="s">
        <v>1</v>
      </c>
      <c r="D997" s="30">
        <v>44121706</v>
      </c>
      <c r="E997" s="30" t="s">
        <v>346</v>
      </c>
      <c r="F997" s="30" t="s">
        <v>1523</v>
      </c>
      <c r="G997" s="47" t="s">
        <v>468</v>
      </c>
      <c r="H997" s="24" t="s">
        <v>2</v>
      </c>
      <c r="I997" s="24" t="s">
        <v>3</v>
      </c>
      <c r="J997" s="24" t="s">
        <v>17</v>
      </c>
      <c r="K997" s="55">
        <v>15</v>
      </c>
      <c r="L997" s="26">
        <v>346.56</v>
      </c>
      <c r="M997" s="26">
        <f t="shared" si="22"/>
        <v>5198.3999999999996</v>
      </c>
    </row>
    <row r="998" spans="1:13" x14ac:dyDescent="0.2">
      <c r="A998" s="30" t="s">
        <v>0</v>
      </c>
      <c r="B998" s="30">
        <v>558</v>
      </c>
      <c r="C998" s="30" t="s">
        <v>1</v>
      </c>
      <c r="D998" s="30">
        <v>43201824</v>
      </c>
      <c r="E998" s="30" t="s">
        <v>346</v>
      </c>
      <c r="F998" s="30" t="s">
        <v>1524</v>
      </c>
      <c r="G998" s="47" t="s">
        <v>436</v>
      </c>
      <c r="H998" s="24" t="s">
        <v>2</v>
      </c>
      <c r="I998" s="24" t="s">
        <v>3</v>
      </c>
      <c r="J998" s="24" t="s">
        <v>17</v>
      </c>
      <c r="K998" s="55">
        <v>14</v>
      </c>
      <c r="L998" s="26">
        <v>7965.09</v>
      </c>
      <c r="M998" s="26">
        <f t="shared" si="22"/>
        <v>111511.26000000001</v>
      </c>
    </row>
    <row r="999" spans="1:13" x14ac:dyDescent="0.2">
      <c r="A999" s="30" t="s">
        <v>0</v>
      </c>
      <c r="B999" s="30">
        <v>558</v>
      </c>
      <c r="C999" s="30" t="s">
        <v>1</v>
      </c>
      <c r="D999" s="30">
        <v>43201824</v>
      </c>
      <c r="E999" s="30" t="s">
        <v>346</v>
      </c>
      <c r="F999" s="30" t="s">
        <v>1524</v>
      </c>
      <c r="G999" s="47" t="s">
        <v>1525</v>
      </c>
      <c r="H999" s="24" t="s">
        <v>2</v>
      </c>
      <c r="I999" s="24" t="s">
        <v>3</v>
      </c>
      <c r="J999" s="24" t="s">
        <v>28</v>
      </c>
      <c r="K999" s="55">
        <v>12</v>
      </c>
      <c r="L999" s="26">
        <v>3159.17</v>
      </c>
      <c r="M999" s="26">
        <f t="shared" ref="M999:M1063" si="23">+L999*K999</f>
        <v>37910.04</v>
      </c>
    </row>
    <row r="1000" spans="1:13" x14ac:dyDescent="0.2">
      <c r="A1000" s="30" t="s">
        <v>0</v>
      </c>
      <c r="B1000" s="30">
        <v>558</v>
      </c>
      <c r="C1000" s="30" t="s">
        <v>1</v>
      </c>
      <c r="D1000" s="30">
        <v>44121619</v>
      </c>
      <c r="E1000" s="30" t="s">
        <v>346</v>
      </c>
      <c r="F1000" s="30" t="s">
        <v>482</v>
      </c>
      <c r="G1000" s="47" t="s">
        <v>483</v>
      </c>
      <c r="H1000" s="24" t="s">
        <v>2</v>
      </c>
      <c r="I1000" s="24" t="s">
        <v>3</v>
      </c>
      <c r="J1000" s="24" t="s">
        <v>28</v>
      </c>
      <c r="K1000" s="55">
        <v>11</v>
      </c>
      <c r="L1000" s="26">
        <v>3400.73</v>
      </c>
      <c r="M1000" s="26">
        <f t="shared" si="23"/>
        <v>37408.03</v>
      </c>
    </row>
    <row r="1001" spans="1:13" x14ac:dyDescent="0.2">
      <c r="A1001" s="30" t="s">
        <v>0</v>
      </c>
      <c r="B1001" s="30">
        <v>558</v>
      </c>
      <c r="C1001" s="30" t="s">
        <v>1</v>
      </c>
      <c r="D1001" s="30">
        <v>44121708</v>
      </c>
      <c r="E1001" s="30" t="s">
        <v>346</v>
      </c>
      <c r="F1001" s="30" t="s">
        <v>387</v>
      </c>
      <c r="G1001" s="47" t="s">
        <v>388</v>
      </c>
      <c r="H1001" s="24" t="s">
        <v>2</v>
      </c>
      <c r="I1001" s="24" t="s">
        <v>3</v>
      </c>
      <c r="J1001" s="24" t="s">
        <v>17</v>
      </c>
      <c r="K1001" s="55">
        <v>5</v>
      </c>
      <c r="L1001" s="26">
        <v>1925.2</v>
      </c>
      <c r="M1001" s="26">
        <f t="shared" si="23"/>
        <v>9626</v>
      </c>
    </row>
    <row r="1002" spans="1:13" x14ac:dyDescent="0.2">
      <c r="A1002" s="30" t="s">
        <v>0</v>
      </c>
      <c r="B1002" s="30">
        <v>558</v>
      </c>
      <c r="C1002" s="30" t="s">
        <v>1</v>
      </c>
      <c r="D1002" s="30">
        <v>44121708</v>
      </c>
      <c r="E1002" s="30" t="s">
        <v>346</v>
      </c>
      <c r="F1002" s="30" t="s">
        <v>1526</v>
      </c>
      <c r="G1002" s="47" t="s">
        <v>1527</v>
      </c>
      <c r="H1002" s="24" t="s">
        <v>2</v>
      </c>
      <c r="I1002" s="24" t="s">
        <v>3</v>
      </c>
      <c r="J1002" s="24" t="s">
        <v>17</v>
      </c>
      <c r="K1002" s="55">
        <v>1</v>
      </c>
      <c r="L1002" s="26">
        <v>2167.21</v>
      </c>
      <c r="M1002" s="26">
        <f t="shared" si="23"/>
        <v>2167.21</v>
      </c>
    </row>
    <row r="1003" spans="1:13" x14ac:dyDescent="0.2">
      <c r="A1003" s="30" t="s">
        <v>0</v>
      </c>
      <c r="B1003" s="30">
        <v>558</v>
      </c>
      <c r="C1003" s="30" t="s">
        <v>1</v>
      </c>
      <c r="D1003" s="30">
        <v>44121708</v>
      </c>
      <c r="E1003" s="30" t="s">
        <v>346</v>
      </c>
      <c r="F1003" s="30" t="s">
        <v>1528</v>
      </c>
      <c r="G1003" s="47" t="s">
        <v>814</v>
      </c>
      <c r="H1003" s="24" t="s">
        <v>2</v>
      </c>
      <c r="I1003" s="24" t="s">
        <v>3</v>
      </c>
      <c r="J1003" s="24" t="s">
        <v>17</v>
      </c>
      <c r="K1003" s="55">
        <v>1</v>
      </c>
      <c r="L1003" s="26">
        <v>2167.21</v>
      </c>
      <c r="M1003" s="26">
        <f t="shared" si="23"/>
        <v>2167.21</v>
      </c>
    </row>
    <row r="1004" spans="1:13" x14ac:dyDescent="0.2">
      <c r="A1004" s="30" t="s">
        <v>0</v>
      </c>
      <c r="B1004" s="30">
        <v>558</v>
      </c>
      <c r="C1004" s="30" t="s">
        <v>1</v>
      </c>
      <c r="D1004" s="30">
        <v>44121708</v>
      </c>
      <c r="E1004" s="30" t="s">
        <v>346</v>
      </c>
      <c r="F1004" s="30" t="s">
        <v>1529</v>
      </c>
      <c r="G1004" s="47" t="s">
        <v>815</v>
      </c>
      <c r="H1004" s="24" t="s">
        <v>2</v>
      </c>
      <c r="I1004" s="24" t="s">
        <v>3</v>
      </c>
      <c r="J1004" s="24" t="s">
        <v>17</v>
      </c>
      <c r="K1004" s="55">
        <v>1</v>
      </c>
      <c r="L1004" s="26">
        <v>2979.98</v>
      </c>
      <c r="M1004" s="26">
        <f t="shared" si="23"/>
        <v>2979.98</v>
      </c>
    </row>
    <row r="1005" spans="1:13" x14ac:dyDescent="0.2">
      <c r="A1005" s="30" t="s">
        <v>0</v>
      </c>
      <c r="B1005" s="30">
        <v>558</v>
      </c>
      <c r="C1005" s="30" t="s">
        <v>1</v>
      </c>
      <c r="D1005" s="30">
        <v>44121902</v>
      </c>
      <c r="E1005" s="30" t="s">
        <v>346</v>
      </c>
      <c r="F1005" s="30" t="s">
        <v>1530</v>
      </c>
      <c r="G1005" s="47" t="s">
        <v>441</v>
      </c>
      <c r="H1005" s="24" t="s">
        <v>2</v>
      </c>
      <c r="I1005" s="24" t="s">
        <v>3</v>
      </c>
      <c r="J1005" s="24" t="s">
        <v>17</v>
      </c>
      <c r="K1005" s="55">
        <v>8</v>
      </c>
      <c r="L1005" s="26">
        <v>1848</v>
      </c>
      <c r="M1005" s="26">
        <f t="shared" si="23"/>
        <v>14784</v>
      </c>
    </row>
    <row r="1006" spans="1:13" x14ac:dyDescent="0.2">
      <c r="A1006" s="30" t="s">
        <v>0</v>
      </c>
      <c r="B1006" s="30">
        <v>558</v>
      </c>
      <c r="C1006" s="30" t="s">
        <v>1</v>
      </c>
      <c r="D1006" s="30">
        <v>44121902</v>
      </c>
      <c r="E1006" s="30" t="s">
        <v>346</v>
      </c>
      <c r="F1006" s="30" t="s">
        <v>1531</v>
      </c>
      <c r="G1006" s="47" t="s">
        <v>443</v>
      </c>
      <c r="H1006" s="24" t="s">
        <v>2</v>
      </c>
      <c r="I1006" s="24" t="s">
        <v>3</v>
      </c>
      <c r="J1006" s="24" t="s">
        <v>17</v>
      </c>
      <c r="K1006" s="55">
        <v>17</v>
      </c>
      <c r="L1006" s="26">
        <v>1848</v>
      </c>
      <c r="M1006" s="26">
        <f t="shared" si="23"/>
        <v>31416</v>
      </c>
    </row>
    <row r="1007" spans="1:13" x14ac:dyDescent="0.2">
      <c r="A1007" s="30" t="s">
        <v>0</v>
      </c>
      <c r="B1007" s="30">
        <v>558</v>
      </c>
      <c r="C1007" s="30" t="s">
        <v>1</v>
      </c>
      <c r="D1007" s="30">
        <v>44102402</v>
      </c>
      <c r="E1007" s="30" t="s">
        <v>346</v>
      </c>
      <c r="F1007" s="30" t="s">
        <v>1532</v>
      </c>
      <c r="G1007" s="47" t="s">
        <v>445</v>
      </c>
      <c r="H1007" s="24" t="s">
        <v>2</v>
      </c>
      <c r="I1007" s="24" t="s">
        <v>3</v>
      </c>
      <c r="J1007" s="24" t="s">
        <v>17</v>
      </c>
      <c r="K1007" s="55">
        <v>2</v>
      </c>
      <c r="L1007" s="26">
        <v>6876.48</v>
      </c>
      <c r="M1007" s="26">
        <f t="shared" si="23"/>
        <v>13752.96</v>
      </c>
    </row>
    <row r="1008" spans="1:13" x14ac:dyDescent="0.2">
      <c r="A1008" s="30" t="s">
        <v>0</v>
      </c>
      <c r="B1008" s="30">
        <v>558</v>
      </c>
      <c r="C1008" s="30" t="s">
        <v>1</v>
      </c>
      <c r="D1008" s="30">
        <v>47131502</v>
      </c>
      <c r="E1008" s="30" t="s">
        <v>346</v>
      </c>
      <c r="F1008" s="30" t="s">
        <v>1533</v>
      </c>
      <c r="G1008" s="47" t="s">
        <v>1044</v>
      </c>
      <c r="H1008" s="24" t="s">
        <v>2</v>
      </c>
      <c r="I1008" s="24" t="s">
        <v>3</v>
      </c>
      <c r="J1008" s="24" t="s">
        <v>28</v>
      </c>
      <c r="K1008" s="55">
        <v>4</v>
      </c>
      <c r="L1008" s="26">
        <v>1719.23</v>
      </c>
      <c r="M1008" s="26">
        <f t="shared" si="23"/>
        <v>6876.92</v>
      </c>
    </row>
    <row r="1009" spans="1:13" x14ac:dyDescent="0.2">
      <c r="A1009" s="30" t="s">
        <v>0</v>
      </c>
      <c r="B1009" s="30">
        <v>558</v>
      </c>
      <c r="C1009" s="30" t="s">
        <v>1</v>
      </c>
      <c r="D1009" s="30">
        <v>44101716</v>
      </c>
      <c r="E1009" s="30" t="s">
        <v>346</v>
      </c>
      <c r="F1009" s="30" t="s">
        <v>398</v>
      </c>
      <c r="G1009" s="47" t="s">
        <v>448</v>
      </c>
      <c r="H1009" s="24" t="s">
        <v>2</v>
      </c>
      <c r="I1009" s="24" t="s">
        <v>3</v>
      </c>
      <c r="J1009" s="24" t="s">
        <v>17</v>
      </c>
      <c r="K1009" s="55">
        <v>1</v>
      </c>
      <c r="L1009" s="26">
        <v>22008.86</v>
      </c>
      <c r="M1009" s="26">
        <f t="shared" si="23"/>
        <v>22008.86</v>
      </c>
    </row>
    <row r="1010" spans="1:13" x14ac:dyDescent="0.2">
      <c r="A1010" s="30" t="s">
        <v>0</v>
      </c>
      <c r="B1010" s="30">
        <v>558</v>
      </c>
      <c r="C1010" s="30" t="s">
        <v>1</v>
      </c>
      <c r="D1010" s="30">
        <v>44101716</v>
      </c>
      <c r="E1010" s="30" t="s">
        <v>346</v>
      </c>
      <c r="F1010" s="30" t="s">
        <v>398</v>
      </c>
      <c r="G1010" s="47" t="s">
        <v>1534</v>
      </c>
      <c r="H1010" s="24" t="s">
        <v>2</v>
      </c>
      <c r="I1010" s="24" t="s">
        <v>3</v>
      </c>
      <c r="J1010" s="24" t="s">
        <v>17</v>
      </c>
      <c r="K1010" s="55">
        <v>6</v>
      </c>
      <c r="L1010" s="26">
        <v>23155</v>
      </c>
      <c r="M1010" s="26">
        <f t="shared" si="23"/>
        <v>138930</v>
      </c>
    </row>
    <row r="1011" spans="1:13" x14ac:dyDescent="0.2">
      <c r="A1011" s="30" t="s">
        <v>0</v>
      </c>
      <c r="B1011" s="30">
        <v>558</v>
      </c>
      <c r="C1011" s="30" t="s">
        <v>1</v>
      </c>
      <c r="D1011" s="30">
        <v>44121705</v>
      </c>
      <c r="E1011" s="30" t="s">
        <v>346</v>
      </c>
      <c r="F1011" s="30" t="s">
        <v>1535</v>
      </c>
      <c r="G1011" s="47" t="s">
        <v>449</v>
      </c>
      <c r="H1011" s="24" t="s">
        <v>2</v>
      </c>
      <c r="I1011" s="24" t="s">
        <v>3</v>
      </c>
      <c r="J1011" s="24" t="s">
        <v>17</v>
      </c>
      <c r="K1011" s="55">
        <v>4</v>
      </c>
      <c r="L1011" s="26">
        <v>1259.1500000000001</v>
      </c>
      <c r="M1011" s="26">
        <f t="shared" si="23"/>
        <v>5036.6000000000004</v>
      </c>
    </row>
    <row r="1012" spans="1:13" x14ac:dyDescent="0.2">
      <c r="A1012" s="30" t="s">
        <v>0</v>
      </c>
      <c r="B1012" s="30">
        <v>558</v>
      </c>
      <c r="C1012" s="30" t="s">
        <v>1</v>
      </c>
      <c r="D1012" s="30">
        <v>44121705</v>
      </c>
      <c r="E1012" s="30" t="s">
        <v>346</v>
      </c>
      <c r="F1012" s="30" t="s">
        <v>1536</v>
      </c>
      <c r="G1012" s="47" t="s">
        <v>450</v>
      </c>
      <c r="H1012" s="24" t="s">
        <v>2</v>
      </c>
      <c r="I1012" s="24" t="s">
        <v>3</v>
      </c>
      <c r="J1012" s="24" t="s">
        <v>17</v>
      </c>
      <c r="K1012" s="55">
        <v>10</v>
      </c>
      <c r="L1012" s="26">
        <v>4686.12</v>
      </c>
      <c r="M1012" s="26">
        <f t="shared" si="23"/>
        <v>46861.2</v>
      </c>
    </row>
    <row r="1013" spans="1:13" x14ac:dyDescent="0.2">
      <c r="A1013" s="30" t="s">
        <v>0</v>
      </c>
      <c r="B1013" s="30">
        <v>558</v>
      </c>
      <c r="C1013" s="30" t="s">
        <v>1</v>
      </c>
      <c r="D1013" s="30">
        <v>44111514</v>
      </c>
      <c r="E1013" s="30" t="s">
        <v>346</v>
      </c>
      <c r="F1013" s="30" t="s">
        <v>1537</v>
      </c>
      <c r="G1013" s="47" t="s">
        <v>1538</v>
      </c>
      <c r="H1013" s="24" t="s">
        <v>2</v>
      </c>
      <c r="I1013" s="24" t="s">
        <v>3</v>
      </c>
      <c r="J1013" s="24" t="s">
        <v>17</v>
      </c>
      <c r="K1013" s="55">
        <v>1</v>
      </c>
      <c r="L1013" s="26">
        <v>1317.43</v>
      </c>
      <c r="M1013" s="26">
        <f t="shared" si="23"/>
        <v>1317.43</v>
      </c>
    </row>
    <row r="1014" spans="1:13" x14ac:dyDescent="0.2">
      <c r="A1014" s="30" t="s">
        <v>0</v>
      </c>
      <c r="B1014" s="30">
        <v>558</v>
      </c>
      <c r="C1014" s="30" t="s">
        <v>1</v>
      </c>
      <c r="D1014" s="30">
        <v>44122118</v>
      </c>
      <c r="E1014" s="30" t="s">
        <v>346</v>
      </c>
      <c r="F1014" s="30" t="s">
        <v>451</v>
      </c>
      <c r="G1014" s="47" t="s">
        <v>1539</v>
      </c>
      <c r="H1014" s="24" t="s">
        <v>2</v>
      </c>
      <c r="I1014" s="24" t="s">
        <v>3</v>
      </c>
      <c r="J1014" s="24" t="s">
        <v>17</v>
      </c>
      <c r="K1014" s="55">
        <v>725</v>
      </c>
      <c r="L1014" s="26">
        <v>475</v>
      </c>
      <c r="M1014" s="26">
        <f t="shared" si="23"/>
        <v>344375</v>
      </c>
    </row>
    <row r="1015" spans="1:13" x14ac:dyDescent="0.2">
      <c r="A1015" s="30" t="s">
        <v>0</v>
      </c>
      <c r="B1015" s="30">
        <v>558</v>
      </c>
      <c r="C1015" s="30" t="s">
        <v>1</v>
      </c>
      <c r="D1015" s="30">
        <v>41111604</v>
      </c>
      <c r="E1015" s="30" t="s">
        <v>346</v>
      </c>
      <c r="F1015" s="30" t="s">
        <v>453</v>
      </c>
      <c r="G1015" s="47" t="s">
        <v>1540</v>
      </c>
      <c r="H1015" s="24" t="s">
        <v>2</v>
      </c>
      <c r="I1015" s="24" t="s">
        <v>3</v>
      </c>
      <c r="J1015" s="24" t="s">
        <v>17</v>
      </c>
      <c r="K1015" s="55">
        <v>4</v>
      </c>
      <c r="L1015" s="26">
        <v>690.85</v>
      </c>
      <c r="M1015" s="26">
        <f t="shared" si="23"/>
        <v>2763.4</v>
      </c>
    </row>
    <row r="1016" spans="1:13" x14ac:dyDescent="0.2">
      <c r="A1016" s="30" t="s">
        <v>0</v>
      </c>
      <c r="B1016" s="30">
        <v>558</v>
      </c>
      <c r="C1016" s="30" t="s">
        <v>1</v>
      </c>
      <c r="D1016" s="30">
        <v>41111604</v>
      </c>
      <c r="E1016" s="30" t="s">
        <v>346</v>
      </c>
      <c r="F1016" s="30" t="s">
        <v>889</v>
      </c>
      <c r="G1016" s="47" t="s">
        <v>890</v>
      </c>
      <c r="H1016" s="24" t="s">
        <v>2</v>
      </c>
      <c r="I1016" s="24" t="s">
        <v>3</v>
      </c>
      <c r="J1016" s="24" t="s">
        <v>28</v>
      </c>
      <c r="K1016" s="55">
        <v>14</v>
      </c>
      <c r="L1016" s="26">
        <v>80</v>
      </c>
      <c r="M1016" s="26">
        <f t="shared" si="23"/>
        <v>1120</v>
      </c>
    </row>
    <row r="1017" spans="1:13" x14ac:dyDescent="0.2">
      <c r="A1017" s="30" t="s">
        <v>0</v>
      </c>
      <c r="B1017" s="30">
        <v>558</v>
      </c>
      <c r="C1017" s="30" t="s">
        <v>1</v>
      </c>
      <c r="D1017" s="30">
        <v>44121716</v>
      </c>
      <c r="E1017" s="30" t="s">
        <v>346</v>
      </c>
      <c r="F1017" s="30" t="s">
        <v>455</v>
      </c>
      <c r="G1017" s="47" t="s">
        <v>456</v>
      </c>
      <c r="H1017" s="24" t="s">
        <v>2</v>
      </c>
      <c r="I1017" s="24" t="s">
        <v>3</v>
      </c>
      <c r="J1017" s="24" t="s">
        <v>17</v>
      </c>
      <c r="K1017" s="55">
        <v>36</v>
      </c>
      <c r="L1017" s="26">
        <v>2050.11</v>
      </c>
      <c r="M1017" s="26">
        <f t="shared" si="23"/>
        <v>73803.960000000006</v>
      </c>
    </row>
    <row r="1018" spans="1:13" x14ac:dyDescent="0.2">
      <c r="A1018" s="30" t="s">
        <v>0</v>
      </c>
      <c r="B1018" s="30">
        <v>558</v>
      </c>
      <c r="C1018" s="30" t="s">
        <v>1</v>
      </c>
      <c r="D1018" s="30">
        <v>44121716</v>
      </c>
      <c r="E1018" s="30" t="s">
        <v>346</v>
      </c>
      <c r="F1018" s="30" t="s">
        <v>390</v>
      </c>
      <c r="G1018" s="47" t="s">
        <v>391</v>
      </c>
      <c r="H1018" s="24" t="s">
        <v>2</v>
      </c>
      <c r="I1018" s="24" t="s">
        <v>3</v>
      </c>
      <c r="J1018" s="24" t="s">
        <v>17</v>
      </c>
      <c r="K1018" s="55">
        <v>35</v>
      </c>
      <c r="L1018" s="26">
        <v>1696.31</v>
      </c>
      <c r="M1018" s="26">
        <f t="shared" si="23"/>
        <v>59370.85</v>
      </c>
    </row>
    <row r="1019" spans="1:13" x14ac:dyDescent="0.2">
      <c r="A1019" s="30" t="s">
        <v>0</v>
      </c>
      <c r="B1019" s="30">
        <v>558</v>
      </c>
      <c r="C1019" s="30" t="s">
        <v>1</v>
      </c>
      <c r="D1019" s="30">
        <v>44102001</v>
      </c>
      <c r="E1019" s="30" t="s">
        <v>346</v>
      </c>
      <c r="F1019" s="30" t="s">
        <v>457</v>
      </c>
      <c r="G1019" s="47" t="s">
        <v>1541</v>
      </c>
      <c r="H1019" s="24" t="s">
        <v>2</v>
      </c>
      <c r="I1019" s="24" t="s">
        <v>3</v>
      </c>
      <c r="J1019" s="24" t="s">
        <v>17</v>
      </c>
      <c r="K1019" s="55">
        <v>4</v>
      </c>
      <c r="L1019" s="26">
        <v>3972.6</v>
      </c>
      <c r="M1019" s="26">
        <f t="shared" si="23"/>
        <v>15890.4</v>
      </c>
    </row>
    <row r="1020" spans="1:13" x14ac:dyDescent="0.2">
      <c r="A1020" s="30" t="s">
        <v>0</v>
      </c>
      <c r="B1020" s="30">
        <v>558</v>
      </c>
      <c r="C1020" s="30" t="s">
        <v>1</v>
      </c>
      <c r="D1020" s="30">
        <v>44122010</v>
      </c>
      <c r="E1020" s="30" t="s">
        <v>346</v>
      </c>
      <c r="F1020" s="30" t="s">
        <v>1542</v>
      </c>
      <c r="G1020" s="47" t="s">
        <v>487</v>
      </c>
      <c r="H1020" s="24" t="s">
        <v>2</v>
      </c>
      <c r="I1020" s="24" t="s">
        <v>3</v>
      </c>
      <c r="J1020" s="24" t="s">
        <v>17</v>
      </c>
      <c r="K1020" s="55">
        <v>50</v>
      </c>
      <c r="L1020" s="26">
        <v>369.58</v>
      </c>
      <c r="M1020" s="26">
        <f t="shared" si="23"/>
        <v>18479</v>
      </c>
    </row>
    <row r="1021" spans="1:13" x14ac:dyDescent="0.2">
      <c r="A1021" s="30" t="s">
        <v>0</v>
      </c>
      <c r="B1021" s="30">
        <v>558</v>
      </c>
      <c r="C1021" s="30" t="s">
        <v>1</v>
      </c>
      <c r="D1021" s="30">
        <v>44121713</v>
      </c>
      <c r="E1021" s="30" t="s">
        <v>346</v>
      </c>
      <c r="F1021" s="30" t="s">
        <v>1543</v>
      </c>
      <c r="G1021" s="47" t="s">
        <v>1544</v>
      </c>
      <c r="H1021" s="24" t="s">
        <v>2</v>
      </c>
      <c r="I1021" s="24" t="s">
        <v>3</v>
      </c>
      <c r="J1021" s="24" t="s">
        <v>28</v>
      </c>
      <c r="K1021" s="55">
        <v>7</v>
      </c>
      <c r="L1021" s="26">
        <v>3927.53</v>
      </c>
      <c r="M1021" s="26">
        <f t="shared" si="23"/>
        <v>27492.710000000003</v>
      </c>
    </row>
    <row r="1022" spans="1:13" x14ac:dyDescent="0.2">
      <c r="A1022" s="30" t="s">
        <v>0</v>
      </c>
      <c r="B1022" s="30">
        <v>558</v>
      </c>
      <c r="C1022" s="30" t="s">
        <v>1</v>
      </c>
      <c r="D1022" s="30">
        <v>44121618</v>
      </c>
      <c r="E1022" s="30" t="s">
        <v>346</v>
      </c>
      <c r="F1022" s="30" t="s">
        <v>464</v>
      </c>
      <c r="G1022" s="47" t="s">
        <v>465</v>
      </c>
      <c r="H1022" s="24" t="s">
        <v>2</v>
      </c>
      <c r="I1022" s="24" t="s">
        <v>3</v>
      </c>
      <c r="J1022" s="24" t="s">
        <v>17</v>
      </c>
      <c r="K1022" s="55">
        <v>10</v>
      </c>
      <c r="L1022" s="26">
        <v>715</v>
      </c>
      <c r="M1022" s="26">
        <f t="shared" si="23"/>
        <v>7150</v>
      </c>
    </row>
    <row r="1023" spans="1:13" x14ac:dyDescent="0.2">
      <c r="A1023" s="30" t="s">
        <v>0</v>
      </c>
      <c r="B1023" s="30">
        <v>558</v>
      </c>
      <c r="C1023" s="30" t="s">
        <v>1</v>
      </c>
      <c r="D1023" s="30">
        <v>31181602</v>
      </c>
      <c r="E1023" s="30" t="s">
        <v>346</v>
      </c>
      <c r="F1023" s="30" t="s">
        <v>1545</v>
      </c>
      <c r="G1023" s="47" t="s">
        <v>1546</v>
      </c>
      <c r="H1023" s="24" t="s">
        <v>2</v>
      </c>
      <c r="I1023" s="24" t="s">
        <v>3</v>
      </c>
      <c r="J1023" s="24" t="s">
        <v>17</v>
      </c>
      <c r="K1023" s="55">
        <v>4</v>
      </c>
      <c r="L1023" s="26">
        <v>1498.26</v>
      </c>
      <c r="M1023" s="26">
        <f t="shared" si="23"/>
        <v>5993.04</v>
      </c>
    </row>
    <row r="1024" spans="1:13" x14ac:dyDescent="0.2">
      <c r="A1024" s="30" t="s">
        <v>0</v>
      </c>
      <c r="B1024" s="30">
        <v>558</v>
      </c>
      <c r="C1024" s="30" t="s">
        <v>1</v>
      </c>
      <c r="D1024" s="30">
        <v>44102414</v>
      </c>
      <c r="E1024" s="30" t="s">
        <v>346</v>
      </c>
      <c r="F1024" s="30" t="s">
        <v>461</v>
      </c>
      <c r="G1024" s="47" t="s">
        <v>462</v>
      </c>
      <c r="H1024" s="24" t="s">
        <v>2</v>
      </c>
      <c r="I1024" s="24" t="s">
        <v>3</v>
      </c>
      <c r="J1024" s="24" t="s">
        <v>28</v>
      </c>
      <c r="K1024" s="55">
        <v>4</v>
      </c>
      <c r="L1024" s="26">
        <v>4391.4399999999996</v>
      </c>
      <c r="M1024" s="26">
        <f t="shared" si="23"/>
        <v>17565.759999999998</v>
      </c>
    </row>
    <row r="1025" spans="1:13" x14ac:dyDescent="0.2">
      <c r="A1025" s="30" t="s">
        <v>0</v>
      </c>
      <c r="B1025" s="30">
        <v>558</v>
      </c>
      <c r="C1025" s="30" t="s">
        <v>1</v>
      </c>
      <c r="D1025" s="30">
        <v>44112005</v>
      </c>
      <c r="E1025" s="30" t="s">
        <v>49</v>
      </c>
      <c r="F1025" s="30" t="s">
        <v>1547</v>
      </c>
      <c r="G1025" s="47" t="s">
        <v>1298</v>
      </c>
      <c r="H1025" s="24" t="s">
        <v>2</v>
      </c>
      <c r="I1025" s="24" t="s">
        <v>3</v>
      </c>
      <c r="J1025" s="24" t="s">
        <v>17</v>
      </c>
      <c r="K1025" s="55">
        <v>28</v>
      </c>
      <c r="L1025" s="26">
        <v>6800</v>
      </c>
      <c r="M1025" s="26">
        <f t="shared" si="23"/>
        <v>190400</v>
      </c>
    </row>
    <row r="1026" spans="1:13" x14ac:dyDescent="0.2">
      <c r="A1026" s="30" t="s">
        <v>0</v>
      </c>
      <c r="B1026" s="30">
        <v>558</v>
      </c>
      <c r="C1026" s="30" t="s">
        <v>1</v>
      </c>
      <c r="D1026" s="30" t="s">
        <v>510</v>
      </c>
      <c r="E1026" s="30" t="s">
        <v>49</v>
      </c>
      <c r="F1026" s="30" t="s">
        <v>511</v>
      </c>
      <c r="G1026" s="47" t="s">
        <v>512</v>
      </c>
      <c r="H1026" s="24" t="s">
        <v>2</v>
      </c>
      <c r="I1026" s="24" t="s">
        <v>3</v>
      </c>
      <c r="J1026" s="24" t="s">
        <v>17</v>
      </c>
      <c r="K1026" s="55">
        <v>10</v>
      </c>
      <c r="L1026" s="26">
        <v>656.32</v>
      </c>
      <c r="M1026" s="26">
        <f t="shared" si="23"/>
        <v>6563.2000000000007</v>
      </c>
    </row>
    <row r="1027" spans="1:13" x14ac:dyDescent="0.2">
      <c r="A1027" s="30" t="s">
        <v>0</v>
      </c>
      <c r="B1027" s="30">
        <v>558</v>
      </c>
      <c r="C1027" s="30" t="s">
        <v>1</v>
      </c>
      <c r="D1027" s="30" t="s">
        <v>1548</v>
      </c>
      <c r="E1027" s="30" t="s">
        <v>49</v>
      </c>
      <c r="F1027" s="30" t="s">
        <v>1300</v>
      </c>
      <c r="G1027" s="47" t="s">
        <v>1549</v>
      </c>
      <c r="H1027" s="24" t="s">
        <v>2</v>
      </c>
      <c r="I1027" s="24" t="s">
        <v>3</v>
      </c>
      <c r="J1027" s="24" t="s">
        <v>28</v>
      </c>
      <c r="K1027" s="55">
        <v>16</v>
      </c>
      <c r="L1027" s="26">
        <v>57.86</v>
      </c>
      <c r="M1027" s="26">
        <f t="shared" si="23"/>
        <v>925.76</v>
      </c>
    </row>
    <row r="1028" spans="1:13" x14ac:dyDescent="0.2">
      <c r="A1028" s="30" t="s">
        <v>0</v>
      </c>
      <c r="B1028" s="30">
        <v>558</v>
      </c>
      <c r="C1028" s="30" t="s">
        <v>1</v>
      </c>
      <c r="D1028" s="30" t="s">
        <v>513</v>
      </c>
      <c r="E1028" s="30" t="s">
        <v>49</v>
      </c>
      <c r="F1028" s="30" t="s">
        <v>514</v>
      </c>
      <c r="G1028" s="47" t="s">
        <v>1304</v>
      </c>
      <c r="H1028" s="24" t="s">
        <v>2</v>
      </c>
      <c r="I1028" s="24" t="s">
        <v>3</v>
      </c>
      <c r="J1028" s="24" t="s">
        <v>17</v>
      </c>
      <c r="K1028" s="55">
        <v>34</v>
      </c>
      <c r="L1028" s="26">
        <v>3866.5</v>
      </c>
      <c r="M1028" s="26">
        <f t="shared" si="23"/>
        <v>131461</v>
      </c>
    </row>
    <row r="1029" spans="1:13" x14ac:dyDescent="0.2">
      <c r="A1029" s="30" t="s">
        <v>0</v>
      </c>
      <c r="B1029" s="30">
        <v>558</v>
      </c>
      <c r="C1029" s="30" t="s">
        <v>1</v>
      </c>
      <c r="D1029" s="30" t="s">
        <v>513</v>
      </c>
      <c r="E1029" s="30" t="s">
        <v>49</v>
      </c>
      <c r="F1029" s="30" t="s">
        <v>514</v>
      </c>
      <c r="G1029" s="47" t="s">
        <v>570</v>
      </c>
      <c r="H1029" s="24" t="s">
        <v>2</v>
      </c>
      <c r="I1029" s="24" t="s">
        <v>3</v>
      </c>
      <c r="J1029" s="24" t="s">
        <v>17</v>
      </c>
      <c r="K1029" s="55">
        <v>34</v>
      </c>
      <c r="L1029" s="26">
        <v>1227.1500000000001</v>
      </c>
      <c r="M1029" s="26">
        <f t="shared" si="23"/>
        <v>41723.100000000006</v>
      </c>
    </row>
    <row r="1030" spans="1:13" x14ac:dyDescent="0.2">
      <c r="A1030" s="30" t="s">
        <v>0</v>
      </c>
      <c r="B1030" s="30">
        <v>558</v>
      </c>
      <c r="C1030" s="30" t="s">
        <v>1</v>
      </c>
      <c r="D1030" s="30">
        <v>14111514</v>
      </c>
      <c r="E1030" s="30" t="s">
        <v>49</v>
      </c>
      <c r="F1030" s="30" t="s">
        <v>899</v>
      </c>
      <c r="G1030" s="47" t="s">
        <v>900</v>
      </c>
      <c r="H1030" s="24" t="s">
        <v>2</v>
      </c>
      <c r="I1030" s="24" t="s">
        <v>3</v>
      </c>
      <c r="J1030" s="24" t="s">
        <v>17</v>
      </c>
      <c r="K1030" s="55">
        <v>28</v>
      </c>
      <c r="L1030" s="26">
        <v>495.97</v>
      </c>
      <c r="M1030" s="26">
        <f t="shared" si="23"/>
        <v>13887.16</v>
      </c>
    </row>
    <row r="1031" spans="1:13" x14ac:dyDescent="0.2">
      <c r="A1031" s="30" t="s">
        <v>0</v>
      </c>
      <c r="B1031" s="30">
        <v>558</v>
      </c>
      <c r="C1031" s="30" t="s">
        <v>1</v>
      </c>
      <c r="D1031" s="30">
        <v>24112404</v>
      </c>
      <c r="E1031" s="30" t="s">
        <v>49</v>
      </c>
      <c r="F1031" s="30" t="s">
        <v>537</v>
      </c>
      <c r="G1031" s="47" t="s">
        <v>1308</v>
      </c>
      <c r="H1031" s="24" t="s">
        <v>2</v>
      </c>
      <c r="I1031" s="24" t="s">
        <v>3</v>
      </c>
      <c r="J1031" s="24" t="s">
        <v>28</v>
      </c>
      <c r="K1031" s="55">
        <v>50</v>
      </c>
      <c r="L1031" s="26">
        <v>475.31</v>
      </c>
      <c r="M1031" s="26">
        <f t="shared" si="23"/>
        <v>23765.5</v>
      </c>
    </row>
    <row r="1032" spans="1:13" ht="24" x14ac:dyDescent="0.2">
      <c r="A1032" s="30" t="s">
        <v>0</v>
      </c>
      <c r="B1032" s="30">
        <v>558</v>
      </c>
      <c r="C1032" s="30" t="s">
        <v>1</v>
      </c>
      <c r="D1032" s="30">
        <v>24112404</v>
      </c>
      <c r="E1032" s="30" t="s">
        <v>49</v>
      </c>
      <c r="F1032" s="30" t="s">
        <v>537</v>
      </c>
      <c r="G1032" s="47" t="s">
        <v>1550</v>
      </c>
      <c r="H1032" s="24" t="s">
        <v>2</v>
      </c>
      <c r="I1032" s="24" t="s">
        <v>3</v>
      </c>
      <c r="J1032" s="24" t="s">
        <v>28</v>
      </c>
      <c r="K1032" s="55">
        <v>20</v>
      </c>
      <c r="L1032" s="26">
        <v>2045</v>
      </c>
      <c r="M1032" s="26">
        <f t="shared" si="23"/>
        <v>40900</v>
      </c>
    </row>
    <row r="1033" spans="1:13" x14ac:dyDescent="0.2">
      <c r="A1033" s="30" t="s">
        <v>0</v>
      </c>
      <c r="B1033" s="30">
        <v>558</v>
      </c>
      <c r="C1033" s="30" t="s">
        <v>1</v>
      </c>
      <c r="D1033" s="30">
        <v>24112404</v>
      </c>
      <c r="E1033" s="30" t="s">
        <v>49</v>
      </c>
      <c r="F1033" s="30" t="s">
        <v>537</v>
      </c>
      <c r="G1033" s="47" t="s">
        <v>1309</v>
      </c>
      <c r="H1033" s="24" t="s">
        <v>2</v>
      </c>
      <c r="I1033" s="24" t="s">
        <v>3</v>
      </c>
      <c r="J1033" s="24" t="s">
        <v>28</v>
      </c>
      <c r="K1033" s="55">
        <v>200</v>
      </c>
      <c r="L1033" s="26">
        <v>1333</v>
      </c>
      <c r="M1033" s="26">
        <f t="shared" si="23"/>
        <v>266600</v>
      </c>
    </row>
    <row r="1034" spans="1:13" x14ac:dyDescent="0.2">
      <c r="A1034" s="30" t="s">
        <v>0</v>
      </c>
      <c r="B1034" s="30">
        <v>558</v>
      </c>
      <c r="C1034" s="30" t="s">
        <v>1</v>
      </c>
      <c r="D1034" s="30">
        <v>44122011</v>
      </c>
      <c r="E1034" s="30" t="s">
        <v>49</v>
      </c>
      <c r="F1034" s="30" t="s">
        <v>519</v>
      </c>
      <c r="G1034" s="47" t="s">
        <v>520</v>
      </c>
      <c r="H1034" s="24" t="s">
        <v>2</v>
      </c>
      <c r="I1034" s="24" t="s">
        <v>3</v>
      </c>
      <c r="J1034" s="24" t="s">
        <v>28</v>
      </c>
      <c r="K1034" s="55">
        <v>310</v>
      </c>
      <c r="L1034" s="26">
        <v>1904</v>
      </c>
      <c r="M1034" s="26">
        <f t="shared" si="23"/>
        <v>590240</v>
      </c>
    </row>
    <row r="1035" spans="1:13" x14ac:dyDescent="0.2">
      <c r="A1035" s="30" t="s">
        <v>0</v>
      </c>
      <c r="B1035" s="30">
        <v>558</v>
      </c>
      <c r="C1035" s="30" t="s">
        <v>1</v>
      </c>
      <c r="D1035" s="30">
        <v>44122017</v>
      </c>
      <c r="E1035" s="30" t="s">
        <v>49</v>
      </c>
      <c r="F1035" s="30" t="s">
        <v>597</v>
      </c>
      <c r="G1035" s="47" t="s">
        <v>598</v>
      </c>
      <c r="H1035" s="24" t="s">
        <v>2</v>
      </c>
      <c r="I1035" s="24" t="s">
        <v>3</v>
      </c>
      <c r="J1035" s="24" t="s">
        <v>28</v>
      </c>
      <c r="K1035" s="55">
        <v>300</v>
      </c>
      <c r="L1035" s="26">
        <v>2405.7600000000002</v>
      </c>
      <c r="M1035" s="26">
        <f t="shared" si="23"/>
        <v>721728.00000000012</v>
      </c>
    </row>
    <row r="1036" spans="1:13" x14ac:dyDescent="0.2">
      <c r="A1036" s="30" t="s">
        <v>0</v>
      </c>
      <c r="B1036" s="30">
        <v>558</v>
      </c>
      <c r="C1036" s="30" t="s">
        <v>1</v>
      </c>
      <c r="D1036" s="30">
        <v>44122017</v>
      </c>
      <c r="E1036" s="30" t="s">
        <v>49</v>
      </c>
      <c r="F1036" s="30" t="s">
        <v>540</v>
      </c>
      <c r="G1036" s="47" t="s">
        <v>1551</v>
      </c>
      <c r="H1036" s="24" t="s">
        <v>2</v>
      </c>
      <c r="I1036" s="24" t="s">
        <v>3</v>
      </c>
      <c r="J1036" s="24" t="s">
        <v>28</v>
      </c>
      <c r="K1036" s="55">
        <v>220</v>
      </c>
      <c r="L1036" s="26">
        <v>2727</v>
      </c>
      <c r="M1036" s="26">
        <f t="shared" si="23"/>
        <v>599940</v>
      </c>
    </row>
    <row r="1037" spans="1:13" x14ac:dyDescent="0.2">
      <c r="A1037" s="30" t="s">
        <v>0</v>
      </c>
      <c r="B1037" s="30">
        <v>558</v>
      </c>
      <c r="C1037" s="30" t="s">
        <v>1</v>
      </c>
      <c r="D1037" s="30">
        <v>44122011</v>
      </c>
      <c r="E1037" s="30" t="s">
        <v>49</v>
      </c>
      <c r="F1037" s="30" t="s">
        <v>542</v>
      </c>
      <c r="G1037" s="47" t="s">
        <v>543</v>
      </c>
      <c r="H1037" s="24" t="s">
        <v>2</v>
      </c>
      <c r="I1037" s="24" t="s">
        <v>3</v>
      </c>
      <c r="J1037" s="24" t="s">
        <v>28</v>
      </c>
      <c r="K1037" s="55">
        <v>200</v>
      </c>
      <c r="L1037" s="26">
        <v>2359</v>
      </c>
      <c r="M1037" s="26">
        <f t="shared" si="23"/>
        <v>471800</v>
      </c>
    </row>
    <row r="1038" spans="1:13" x14ac:dyDescent="0.2">
      <c r="A1038" s="30" t="s">
        <v>0</v>
      </c>
      <c r="B1038" s="30">
        <v>558</v>
      </c>
      <c r="C1038" s="30" t="s">
        <v>1</v>
      </c>
      <c r="D1038" s="30">
        <v>14111519</v>
      </c>
      <c r="E1038" s="30" t="s">
        <v>49</v>
      </c>
      <c r="F1038" s="30" t="s">
        <v>572</v>
      </c>
      <c r="G1038" s="47" t="s">
        <v>573</v>
      </c>
      <c r="H1038" s="24" t="s">
        <v>2</v>
      </c>
      <c r="I1038" s="24" t="s">
        <v>3</v>
      </c>
      <c r="J1038" s="24" t="s">
        <v>28</v>
      </c>
      <c r="K1038" s="55">
        <v>14</v>
      </c>
      <c r="L1038" s="26">
        <v>2591.4699999999998</v>
      </c>
      <c r="M1038" s="26">
        <f t="shared" si="23"/>
        <v>36280.579999999994</v>
      </c>
    </row>
    <row r="1039" spans="1:13" x14ac:dyDescent="0.2">
      <c r="A1039" s="30" t="s">
        <v>0</v>
      </c>
      <c r="B1039" s="30">
        <v>558</v>
      </c>
      <c r="C1039" s="30" t="s">
        <v>1</v>
      </c>
      <c r="D1039" s="30">
        <v>14111519</v>
      </c>
      <c r="E1039" s="30" t="s">
        <v>49</v>
      </c>
      <c r="F1039" s="30" t="s">
        <v>1319</v>
      </c>
      <c r="G1039" s="47" t="s">
        <v>1552</v>
      </c>
      <c r="H1039" s="24" t="s">
        <v>2</v>
      </c>
      <c r="I1039" s="24" t="s">
        <v>3</v>
      </c>
      <c r="J1039" s="24" t="s">
        <v>28</v>
      </c>
      <c r="K1039" s="55">
        <v>10</v>
      </c>
      <c r="L1039" s="26">
        <v>2536.96</v>
      </c>
      <c r="M1039" s="26">
        <f t="shared" si="23"/>
        <v>25369.599999999999</v>
      </c>
    </row>
    <row r="1040" spans="1:13" x14ac:dyDescent="0.2">
      <c r="A1040" s="30" t="s">
        <v>0</v>
      </c>
      <c r="B1040" s="30">
        <v>558</v>
      </c>
      <c r="C1040" s="30" t="s">
        <v>1</v>
      </c>
      <c r="D1040" s="30">
        <v>14111514</v>
      </c>
      <c r="E1040" s="30" t="s">
        <v>49</v>
      </c>
      <c r="F1040" s="30" t="s">
        <v>548</v>
      </c>
      <c r="G1040" s="47" t="s">
        <v>549</v>
      </c>
      <c r="H1040" s="24" t="s">
        <v>2</v>
      </c>
      <c r="I1040" s="24" t="s">
        <v>3</v>
      </c>
      <c r="J1040" s="24" t="s">
        <v>17</v>
      </c>
      <c r="K1040" s="55">
        <v>28</v>
      </c>
      <c r="L1040" s="26">
        <v>1074.6099999999999</v>
      </c>
      <c r="M1040" s="26">
        <f t="shared" si="23"/>
        <v>30089.079999999998</v>
      </c>
    </row>
    <row r="1041" spans="1:13" x14ac:dyDescent="0.2">
      <c r="A1041" s="30" t="s">
        <v>0</v>
      </c>
      <c r="B1041" s="30">
        <v>558</v>
      </c>
      <c r="C1041" s="30" t="s">
        <v>1</v>
      </c>
      <c r="D1041" s="30">
        <v>14111514</v>
      </c>
      <c r="E1041" s="30" t="s">
        <v>49</v>
      </c>
      <c r="F1041" s="30" t="s">
        <v>1329</v>
      </c>
      <c r="G1041" s="47" t="s">
        <v>1330</v>
      </c>
      <c r="H1041" s="24" t="s">
        <v>2</v>
      </c>
      <c r="I1041" s="24" t="s">
        <v>3</v>
      </c>
      <c r="J1041" s="24" t="s">
        <v>17</v>
      </c>
      <c r="K1041" s="55">
        <v>28</v>
      </c>
      <c r="L1041" s="26">
        <v>2175.0500000000002</v>
      </c>
      <c r="M1041" s="26">
        <f t="shared" si="23"/>
        <v>60901.400000000009</v>
      </c>
    </row>
    <row r="1042" spans="1:13" x14ac:dyDescent="0.2">
      <c r="A1042" s="30" t="s">
        <v>0</v>
      </c>
      <c r="B1042" s="30">
        <v>558</v>
      </c>
      <c r="C1042" s="30" t="s">
        <v>1</v>
      </c>
      <c r="D1042" s="30">
        <v>14111514</v>
      </c>
      <c r="E1042" s="30" t="s">
        <v>49</v>
      </c>
      <c r="F1042" s="30" t="s">
        <v>602</v>
      </c>
      <c r="G1042" s="47" t="s">
        <v>901</v>
      </c>
      <c r="H1042" s="24" t="s">
        <v>2</v>
      </c>
      <c r="I1042" s="24" t="s">
        <v>3</v>
      </c>
      <c r="J1042" s="24" t="s">
        <v>17</v>
      </c>
      <c r="K1042" s="55">
        <v>36</v>
      </c>
      <c r="L1042" s="26">
        <v>444.31</v>
      </c>
      <c r="M1042" s="26">
        <f t="shared" si="23"/>
        <v>15995.16</v>
      </c>
    </row>
    <row r="1043" spans="1:13" x14ac:dyDescent="0.2">
      <c r="A1043" s="30" t="s">
        <v>0</v>
      </c>
      <c r="B1043" s="30">
        <v>558</v>
      </c>
      <c r="C1043" s="30" t="s">
        <v>1</v>
      </c>
      <c r="D1043" s="30">
        <v>44122010</v>
      </c>
      <c r="E1043" s="30" t="s">
        <v>49</v>
      </c>
      <c r="F1043" s="30" t="s">
        <v>551</v>
      </c>
      <c r="G1043" s="47" t="s">
        <v>552</v>
      </c>
      <c r="H1043" s="24" t="s">
        <v>2</v>
      </c>
      <c r="I1043" s="24" t="s">
        <v>3</v>
      </c>
      <c r="J1043" s="24" t="s">
        <v>28</v>
      </c>
      <c r="K1043" s="55">
        <v>140</v>
      </c>
      <c r="L1043" s="26">
        <v>163.52000000000001</v>
      </c>
      <c r="M1043" s="26">
        <f t="shared" si="23"/>
        <v>22892.800000000003</v>
      </c>
    </row>
    <row r="1044" spans="1:13" x14ac:dyDescent="0.2">
      <c r="A1044" s="30" t="s">
        <v>0</v>
      </c>
      <c r="B1044" s="30">
        <v>558</v>
      </c>
      <c r="C1044" s="30" t="s">
        <v>1</v>
      </c>
      <c r="D1044" s="30">
        <v>44122010</v>
      </c>
      <c r="E1044" s="30" t="s">
        <v>49</v>
      </c>
      <c r="F1044" s="30" t="s">
        <v>551</v>
      </c>
      <c r="G1044" s="47" t="s">
        <v>1336</v>
      </c>
      <c r="H1044" s="24" t="s">
        <v>2</v>
      </c>
      <c r="I1044" s="24" t="s">
        <v>3</v>
      </c>
      <c r="J1044" s="24" t="s">
        <v>28</v>
      </c>
      <c r="K1044" s="55">
        <v>100</v>
      </c>
      <c r="L1044" s="26">
        <v>163.52000000000001</v>
      </c>
      <c r="M1044" s="26">
        <f t="shared" si="23"/>
        <v>16352.000000000002</v>
      </c>
    </row>
    <row r="1045" spans="1:13" x14ac:dyDescent="0.2">
      <c r="A1045" s="30" t="s">
        <v>0</v>
      </c>
      <c r="B1045" s="30">
        <v>558</v>
      </c>
      <c r="C1045" s="30" t="s">
        <v>1</v>
      </c>
      <c r="D1045" s="30">
        <v>14111531</v>
      </c>
      <c r="E1045" s="30" t="s">
        <v>49</v>
      </c>
      <c r="F1045" s="30" t="s">
        <v>604</v>
      </c>
      <c r="G1045" s="47" t="s">
        <v>605</v>
      </c>
      <c r="H1045" s="24" t="s">
        <v>2</v>
      </c>
      <c r="I1045" s="24" t="s">
        <v>3</v>
      </c>
      <c r="J1045" s="24" t="s">
        <v>28</v>
      </c>
      <c r="K1045" s="55">
        <v>5</v>
      </c>
      <c r="L1045" s="26">
        <v>1395</v>
      </c>
      <c r="M1045" s="26">
        <f t="shared" si="23"/>
        <v>6975</v>
      </c>
    </row>
    <row r="1046" spans="1:13" x14ac:dyDescent="0.2">
      <c r="A1046" s="30" t="s">
        <v>0</v>
      </c>
      <c r="B1046" s="30">
        <v>558</v>
      </c>
      <c r="C1046" s="30" t="s">
        <v>1</v>
      </c>
      <c r="D1046" s="30" t="s">
        <v>576</v>
      </c>
      <c r="E1046" s="30" t="s">
        <v>49</v>
      </c>
      <c r="F1046" s="30" t="s">
        <v>577</v>
      </c>
      <c r="G1046" s="47" t="s">
        <v>578</v>
      </c>
      <c r="H1046" s="24" t="s">
        <v>2</v>
      </c>
      <c r="I1046" s="24" t="s">
        <v>3</v>
      </c>
      <c r="J1046" s="24" t="s">
        <v>28</v>
      </c>
      <c r="K1046" s="55">
        <v>2</v>
      </c>
      <c r="L1046" s="26">
        <v>852.27</v>
      </c>
      <c r="M1046" s="26">
        <f t="shared" si="23"/>
        <v>1704.54</v>
      </c>
    </row>
    <row r="1047" spans="1:13" x14ac:dyDescent="0.2">
      <c r="A1047" s="30" t="s">
        <v>0</v>
      </c>
      <c r="B1047" s="30">
        <v>558</v>
      </c>
      <c r="C1047" s="30" t="s">
        <v>1</v>
      </c>
      <c r="D1047" s="30">
        <v>14111530</v>
      </c>
      <c r="E1047" s="30" t="s">
        <v>49</v>
      </c>
      <c r="F1047" s="30" t="s">
        <v>514</v>
      </c>
      <c r="G1047" s="47" t="s">
        <v>1553</v>
      </c>
      <c r="H1047" s="24" t="s">
        <v>2</v>
      </c>
      <c r="I1047" s="24" t="s">
        <v>3</v>
      </c>
      <c r="J1047" s="24" t="s">
        <v>17</v>
      </c>
      <c r="K1047" s="55">
        <v>38</v>
      </c>
      <c r="L1047" s="26">
        <v>408.15</v>
      </c>
      <c r="M1047" s="26">
        <f t="shared" si="23"/>
        <v>15509.699999999999</v>
      </c>
    </row>
    <row r="1048" spans="1:13" x14ac:dyDescent="0.2">
      <c r="A1048" s="30" t="s">
        <v>0</v>
      </c>
      <c r="B1048" s="30">
        <v>558</v>
      </c>
      <c r="C1048" s="30" t="s">
        <v>1</v>
      </c>
      <c r="D1048" s="30">
        <v>14111530</v>
      </c>
      <c r="E1048" s="30" t="s">
        <v>49</v>
      </c>
      <c r="F1048" s="30" t="s">
        <v>514</v>
      </c>
      <c r="G1048" s="47" t="s">
        <v>1554</v>
      </c>
      <c r="H1048" s="24" t="s">
        <v>2</v>
      </c>
      <c r="I1048" s="24" t="s">
        <v>3</v>
      </c>
      <c r="J1048" s="24" t="s">
        <v>17</v>
      </c>
      <c r="K1048" s="55">
        <v>83</v>
      </c>
      <c r="L1048" s="26">
        <v>62</v>
      </c>
      <c r="M1048" s="26">
        <f t="shared" si="23"/>
        <v>5146</v>
      </c>
    </row>
    <row r="1049" spans="1:13" x14ac:dyDescent="0.2">
      <c r="A1049" s="30" t="s">
        <v>0</v>
      </c>
      <c r="B1049" s="30">
        <v>558</v>
      </c>
      <c r="C1049" s="30" t="s">
        <v>1</v>
      </c>
      <c r="D1049" s="30">
        <v>14111507</v>
      </c>
      <c r="E1049" s="30" t="s">
        <v>49</v>
      </c>
      <c r="F1049" s="30" t="s">
        <v>522</v>
      </c>
      <c r="G1049" s="47" t="s">
        <v>1555</v>
      </c>
      <c r="H1049" s="24" t="s">
        <v>2</v>
      </c>
      <c r="I1049" s="24" t="s">
        <v>3</v>
      </c>
      <c r="J1049" s="24" t="s">
        <v>28</v>
      </c>
      <c r="K1049" s="55">
        <v>400</v>
      </c>
      <c r="L1049" s="26">
        <v>1394</v>
      </c>
      <c r="M1049" s="26">
        <f t="shared" si="23"/>
        <v>557600</v>
      </c>
    </row>
    <row r="1050" spans="1:13" x14ac:dyDescent="0.2">
      <c r="A1050" s="30" t="s">
        <v>0</v>
      </c>
      <c r="B1050" s="30">
        <v>558</v>
      </c>
      <c r="C1050" s="30" t="s">
        <v>1</v>
      </c>
      <c r="D1050" s="30">
        <v>14111507</v>
      </c>
      <c r="E1050" s="30" t="s">
        <v>49</v>
      </c>
      <c r="F1050" s="30" t="s">
        <v>522</v>
      </c>
      <c r="G1050" s="47" t="s">
        <v>523</v>
      </c>
      <c r="H1050" s="24" t="s">
        <v>2</v>
      </c>
      <c r="I1050" s="24" t="s">
        <v>3</v>
      </c>
      <c r="J1050" s="24" t="s">
        <v>28</v>
      </c>
      <c r="K1050" s="55">
        <v>40</v>
      </c>
      <c r="L1050" s="26">
        <v>2841.52</v>
      </c>
      <c r="M1050" s="26">
        <f t="shared" si="23"/>
        <v>113660.8</v>
      </c>
    </row>
    <row r="1051" spans="1:13" x14ac:dyDescent="0.2">
      <c r="A1051" s="30" t="s">
        <v>0</v>
      </c>
      <c r="B1051" s="30">
        <v>558</v>
      </c>
      <c r="C1051" s="30" t="s">
        <v>1</v>
      </c>
      <c r="D1051" s="30">
        <v>14111507</v>
      </c>
      <c r="E1051" s="30" t="s">
        <v>49</v>
      </c>
      <c r="F1051" s="30" t="s">
        <v>78</v>
      </c>
      <c r="G1051" s="47" t="s">
        <v>590</v>
      </c>
      <c r="H1051" s="24" t="s">
        <v>2</v>
      </c>
      <c r="I1051" s="24" t="s">
        <v>3</v>
      </c>
      <c r="J1051" s="24" t="s">
        <v>17</v>
      </c>
      <c r="K1051" s="55">
        <v>75</v>
      </c>
      <c r="L1051" s="26">
        <v>1785.38</v>
      </c>
      <c r="M1051" s="26">
        <f t="shared" si="23"/>
        <v>133903.5</v>
      </c>
    </row>
    <row r="1052" spans="1:13" x14ac:dyDescent="0.2">
      <c r="A1052" s="30" t="s">
        <v>0</v>
      </c>
      <c r="B1052" s="30">
        <v>558</v>
      </c>
      <c r="C1052" s="30" t="s">
        <v>1</v>
      </c>
      <c r="D1052" s="30">
        <v>14121810</v>
      </c>
      <c r="E1052" s="30" t="s">
        <v>49</v>
      </c>
      <c r="F1052" s="30" t="s">
        <v>1556</v>
      </c>
      <c r="G1052" s="47" t="s">
        <v>1557</v>
      </c>
      <c r="H1052" s="24" t="s">
        <v>2</v>
      </c>
      <c r="I1052" s="24" t="s">
        <v>3</v>
      </c>
      <c r="J1052" s="24" t="s">
        <v>17</v>
      </c>
      <c r="K1052" s="55">
        <v>1</v>
      </c>
      <c r="L1052" s="26">
        <v>1601.58</v>
      </c>
      <c r="M1052" s="26">
        <f t="shared" si="23"/>
        <v>1601.58</v>
      </c>
    </row>
    <row r="1053" spans="1:13" x14ac:dyDescent="0.2">
      <c r="A1053" s="30" t="s">
        <v>0</v>
      </c>
      <c r="B1053" s="30">
        <v>558</v>
      </c>
      <c r="C1053" s="30" t="s">
        <v>1</v>
      </c>
      <c r="D1053" s="30">
        <v>14111610</v>
      </c>
      <c r="E1053" s="30" t="s">
        <v>49</v>
      </c>
      <c r="F1053" s="30" t="s">
        <v>560</v>
      </c>
      <c r="G1053" s="47" t="s">
        <v>561</v>
      </c>
      <c r="H1053" s="24" t="s">
        <v>2</v>
      </c>
      <c r="I1053" s="24" t="s">
        <v>3</v>
      </c>
      <c r="J1053" s="24" t="s">
        <v>28</v>
      </c>
      <c r="K1053" s="55">
        <v>2</v>
      </c>
      <c r="L1053" s="26">
        <v>936.15</v>
      </c>
      <c r="M1053" s="26">
        <f t="shared" si="23"/>
        <v>1872.3</v>
      </c>
    </row>
    <row r="1054" spans="1:13" x14ac:dyDescent="0.2">
      <c r="A1054" s="30" t="s">
        <v>0</v>
      </c>
      <c r="B1054" s="30">
        <v>558</v>
      </c>
      <c r="C1054" s="30" t="s">
        <v>1</v>
      </c>
      <c r="D1054" s="30">
        <v>14111705</v>
      </c>
      <c r="E1054" s="30" t="s">
        <v>49</v>
      </c>
      <c r="F1054" s="30" t="s">
        <v>582</v>
      </c>
      <c r="G1054" s="47" t="s">
        <v>583</v>
      </c>
      <c r="H1054" s="24" t="s">
        <v>2</v>
      </c>
      <c r="I1054" s="24" t="s">
        <v>3</v>
      </c>
      <c r="J1054" s="24" t="s">
        <v>1482</v>
      </c>
      <c r="K1054" s="55">
        <v>19</v>
      </c>
      <c r="L1054" s="26">
        <v>7382.78</v>
      </c>
      <c r="M1054" s="26">
        <f t="shared" si="23"/>
        <v>140272.82</v>
      </c>
    </row>
    <row r="1055" spans="1:13" x14ac:dyDescent="0.2">
      <c r="A1055" s="30" t="s">
        <v>0</v>
      </c>
      <c r="B1055" s="30">
        <v>558</v>
      </c>
      <c r="C1055" s="30" t="s">
        <v>1</v>
      </c>
      <c r="D1055" s="30" t="s">
        <v>524</v>
      </c>
      <c r="E1055" s="30" t="s">
        <v>49</v>
      </c>
      <c r="F1055" s="30" t="s">
        <v>525</v>
      </c>
      <c r="G1055" s="47" t="s">
        <v>526</v>
      </c>
      <c r="H1055" s="24" t="s">
        <v>2</v>
      </c>
      <c r="I1055" s="24" t="s">
        <v>3</v>
      </c>
      <c r="J1055" s="24" t="s">
        <v>28</v>
      </c>
      <c r="K1055" s="55">
        <v>1</v>
      </c>
      <c r="L1055" s="26">
        <v>2614.1999999999998</v>
      </c>
      <c r="M1055" s="26">
        <f t="shared" si="23"/>
        <v>2614.1999999999998</v>
      </c>
    </row>
    <row r="1056" spans="1:13" x14ac:dyDescent="0.2">
      <c r="A1056" s="30" t="s">
        <v>0</v>
      </c>
      <c r="B1056" s="30">
        <v>558</v>
      </c>
      <c r="C1056" s="30" t="s">
        <v>1</v>
      </c>
      <c r="D1056" s="30">
        <v>44121506</v>
      </c>
      <c r="E1056" s="30" t="s">
        <v>49</v>
      </c>
      <c r="F1056" s="30" t="s">
        <v>907</v>
      </c>
      <c r="G1056" s="47" t="s">
        <v>567</v>
      </c>
      <c r="H1056" s="24" t="s">
        <v>2</v>
      </c>
      <c r="I1056" s="24" t="s">
        <v>3</v>
      </c>
      <c r="J1056" s="24" t="s">
        <v>28</v>
      </c>
      <c r="K1056" s="55">
        <v>1</v>
      </c>
      <c r="L1056" s="26">
        <v>1372</v>
      </c>
      <c r="M1056" s="26">
        <f t="shared" si="23"/>
        <v>1372</v>
      </c>
    </row>
    <row r="1057" spans="1:13" x14ac:dyDescent="0.2">
      <c r="A1057" s="30" t="s">
        <v>0</v>
      </c>
      <c r="B1057" s="30">
        <v>558</v>
      </c>
      <c r="C1057" s="30" t="s">
        <v>1</v>
      </c>
      <c r="D1057" s="30">
        <v>44121506</v>
      </c>
      <c r="E1057" s="30" t="s">
        <v>49</v>
      </c>
      <c r="F1057" s="30" t="s">
        <v>527</v>
      </c>
      <c r="G1057" s="47" t="s">
        <v>1558</v>
      </c>
      <c r="H1057" s="24" t="s">
        <v>2</v>
      </c>
      <c r="I1057" s="24" t="s">
        <v>3</v>
      </c>
      <c r="J1057" s="24" t="s">
        <v>28</v>
      </c>
      <c r="K1057" s="55">
        <v>16</v>
      </c>
      <c r="L1057" s="26">
        <v>1624</v>
      </c>
      <c r="M1057" s="26">
        <f t="shared" si="23"/>
        <v>25984</v>
      </c>
    </row>
    <row r="1058" spans="1:13" x14ac:dyDescent="0.2">
      <c r="A1058" s="30" t="s">
        <v>0</v>
      </c>
      <c r="B1058" s="30">
        <v>558</v>
      </c>
      <c r="C1058" s="30" t="s">
        <v>1</v>
      </c>
      <c r="D1058" s="30">
        <v>44121506</v>
      </c>
      <c r="E1058" s="30" t="s">
        <v>49</v>
      </c>
      <c r="F1058" s="30" t="s">
        <v>589</v>
      </c>
      <c r="G1058" s="47" t="s">
        <v>1559</v>
      </c>
      <c r="H1058" s="24" t="s">
        <v>2</v>
      </c>
      <c r="I1058" s="24" t="s">
        <v>3</v>
      </c>
      <c r="J1058" s="24" t="s">
        <v>28</v>
      </c>
      <c r="K1058" s="55">
        <v>1</v>
      </c>
      <c r="L1058" s="26">
        <v>2772</v>
      </c>
      <c r="M1058" s="26">
        <f t="shared" si="23"/>
        <v>2772</v>
      </c>
    </row>
    <row r="1059" spans="1:13" x14ac:dyDescent="0.2">
      <c r="A1059" s="30" t="s">
        <v>0</v>
      </c>
      <c r="B1059" s="30">
        <v>558</v>
      </c>
      <c r="C1059" s="30" t="s">
        <v>1</v>
      </c>
      <c r="D1059" s="30">
        <v>44121506</v>
      </c>
      <c r="E1059" s="30" t="s">
        <v>49</v>
      </c>
      <c r="F1059" s="30" t="s">
        <v>910</v>
      </c>
      <c r="G1059" s="47" t="s">
        <v>569</v>
      </c>
      <c r="H1059" s="24" t="s">
        <v>2</v>
      </c>
      <c r="I1059" s="24" t="s">
        <v>3</v>
      </c>
      <c r="J1059" s="24" t="s">
        <v>28</v>
      </c>
      <c r="K1059" s="55">
        <v>1</v>
      </c>
      <c r="L1059" s="26">
        <v>4667.4799999999996</v>
      </c>
      <c r="M1059" s="26">
        <f t="shared" si="23"/>
        <v>4667.4799999999996</v>
      </c>
    </row>
    <row r="1060" spans="1:13" x14ac:dyDescent="0.2">
      <c r="A1060" s="30" t="s">
        <v>0</v>
      </c>
      <c r="B1060" s="30">
        <v>558</v>
      </c>
      <c r="C1060" s="30" t="s">
        <v>1</v>
      </c>
      <c r="D1060" s="30">
        <v>44121506</v>
      </c>
      <c r="E1060" s="30" t="s">
        <v>49</v>
      </c>
      <c r="F1060" s="30" t="s">
        <v>911</v>
      </c>
      <c r="G1060" s="47" t="s">
        <v>1560</v>
      </c>
      <c r="H1060" s="24" t="s">
        <v>2</v>
      </c>
      <c r="I1060" s="24" t="s">
        <v>3</v>
      </c>
      <c r="J1060" s="24" t="s">
        <v>28</v>
      </c>
      <c r="K1060" s="55">
        <v>50</v>
      </c>
      <c r="L1060" s="26">
        <v>647.87</v>
      </c>
      <c r="M1060" s="26">
        <f t="shared" si="23"/>
        <v>32393.5</v>
      </c>
    </row>
    <row r="1061" spans="1:13" x14ac:dyDescent="0.2">
      <c r="A1061" s="30" t="s">
        <v>0</v>
      </c>
      <c r="B1061" s="30">
        <v>558</v>
      </c>
      <c r="C1061" s="30" t="s">
        <v>1</v>
      </c>
      <c r="D1061" s="30">
        <v>44121506</v>
      </c>
      <c r="E1061" s="30" t="s">
        <v>49</v>
      </c>
      <c r="F1061" s="30" t="s">
        <v>913</v>
      </c>
      <c r="G1061" s="47" t="s">
        <v>914</v>
      </c>
      <c r="H1061" s="24" t="s">
        <v>2</v>
      </c>
      <c r="I1061" s="24" t="s">
        <v>3</v>
      </c>
      <c r="J1061" s="24" t="s">
        <v>28</v>
      </c>
      <c r="K1061" s="55">
        <v>5</v>
      </c>
      <c r="L1061" s="26">
        <v>1343.26</v>
      </c>
      <c r="M1061" s="26">
        <f t="shared" si="23"/>
        <v>6716.3</v>
      </c>
    </row>
    <row r="1062" spans="1:13" x14ac:dyDescent="0.2">
      <c r="A1062" s="30" t="s">
        <v>0</v>
      </c>
      <c r="B1062" s="30">
        <v>558</v>
      </c>
      <c r="C1062" s="30" t="s">
        <v>1</v>
      </c>
      <c r="D1062" s="30">
        <v>44121506</v>
      </c>
      <c r="E1062" s="30" t="s">
        <v>49</v>
      </c>
      <c r="F1062" s="30" t="s">
        <v>529</v>
      </c>
      <c r="G1062" s="47" t="s">
        <v>530</v>
      </c>
      <c r="H1062" s="24" t="s">
        <v>2</v>
      </c>
      <c r="I1062" s="24" t="s">
        <v>3</v>
      </c>
      <c r="J1062" s="24" t="s">
        <v>28</v>
      </c>
      <c r="K1062" s="55">
        <v>16</v>
      </c>
      <c r="L1062" s="26">
        <v>1789.64</v>
      </c>
      <c r="M1062" s="26">
        <f t="shared" si="23"/>
        <v>28634.240000000002</v>
      </c>
    </row>
    <row r="1063" spans="1:13" x14ac:dyDescent="0.2">
      <c r="A1063" s="30" t="s">
        <v>0</v>
      </c>
      <c r="B1063" s="30">
        <v>558</v>
      </c>
      <c r="C1063" s="30" t="s">
        <v>1</v>
      </c>
      <c r="D1063" s="30">
        <v>14111703</v>
      </c>
      <c r="E1063" s="30" t="s">
        <v>49</v>
      </c>
      <c r="F1063" s="30" t="s">
        <v>532</v>
      </c>
      <c r="G1063" s="47" t="s">
        <v>1561</v>
      </c>
      <c r="H1063" s="24" t="s">
        <v>2</v>
      </c>
      <c r="I1063" s="24" t="s">
        <v>3</v>
      </c>
      <c r="J1063" s="24" t="s">
        <v>1482</v>
      </c>
      <c r="K1063" s="55">
        <v>42</v>
      </c>
      <c r="L1063" s="26">
        <v>7656.6</v>
      </c>
      <c r="M1063" s="26">
        <f t="shared" si="23"/>
        <v>321577.2</v>
      </c>
    </row>
    <row r="1064" spans="1:13" x14ac:dyDescent="0.2">
      <c r="A1064" s="30" t="s">
        <v>0</v>
      </c>
      <c r="B1064" s="30">
        <v>558</v>
      </c>
      <c r="C1064" s="30" t="s">
        <v>1</v>
      </c>
      <c r="D1064" s="30">
        <v>53102799</v>
      </c>
      <c r="E1064" s="30">
        <v>29904</v>
      </c>
      <c r="F1064" s="30" t="s">
        <v>1562</v>
      </c>
      <c r="G1064" s="47" t="s">
        <v>1563</v>
      </c>
      <c r="H1064" s="24" t="s">
        <v>2</v>
      </c>
      <c r="I1064" s="24" t="s">
        <v>3</v>
      </c>
      <c r="J1064" s="24" t="s">
        <v>28</v>
      </c>
      <c r="K1064" s="55">
        <v>30</v>
      </c>
      <c r="L1064" s="26">
        <v>9092.86</v>
      </c>
      <c r="M1064" s="26">
        <f t="shared" ref="M1064:M1085" si="24">+L1064*K1064</f>
        <v>272785.80000000005</v>
      </c>
    </row>
    <row r="1065" spans="1:13" x14ac:dyDescent="0.2">
      <c r="A1065" s="30" t="s">
        <v>0</v>
      </c>
      <c r="B1065" s="30">
        <v>558</v>
      </c>
      <c r="C1065" s="30" t="s">
        <v>1</v>
      </c>
      <c r="D1065" s="30">
        <v>53131604</v>
      </c>
      <c r="E1065" s="30" t="s">
        <v>104</v>
      </c>
      <c r="F1065" s="30" t="s">
        <v>136</v>
      </c>
      <c r="G1065" s="47" t="s">
        <v>1355</v>
      </c>
      <c r="H1065" s="24" t="s">
        <v>2</v>
      </c>
      <c r="I1065" s="24" t="s">
        <v>3</v>
      </c>
      <c r="J1065" s="24" t="s">
        <v>28</v>
      </c>
      <c r="K1065" s="55">
        <v>8</v>
      </c>
      <c r="L1065" s="26">
        <v>17034.03</v>
      </c>
      <c r="M1065" s="26">
        <f t="shared" si="24"/>
        <v>136272.24</v>
      </c>
    </row>
    <row r="1066" spans="1:13" x14ac:dyDescent="0.2">
      <c r="A1066" s="30" t="s">
        <v>0</v>
      </c>
      <c r="B1066" s="30">
        <v>558</v>
      </c>
      <c r="C1066" s="30" t="s">
        <v>1</v>
      </c>
      <c r="D1066" s="30">
        <v>47131803</v>
      </c>
      <c r="E1066" s="30">
        <v>29905</v>
      </c>
      <c r="F1066" s="30" t="s">
        <v>1366</v>
      </c>
      <c r="G1066" s="47" t="s">
        <v>1367</v>
      </c>
      <c r="H1066" s="24" t="s">
        <v>2</v>
      </c>
      <c r="I1066" s="24" t="s">
        <v>3</v>
      </c>
      <c r="J1066" s="24" t="s">
        <v>28</v>
      </c>
      <c r="K1066" s="55">
        <v>1</v>
      </c>
      <c r="L1066" s="26">
        <v>755.8</v>
      </c>
      <c r="M1066" s="26">
        <f t="shared" si="24"/>
        <v>755.8</v>
      </c>
    </row>
    <row r="1067" spans="1:13" x14ac:dyDescent="0.2">
      <c r="A1067" s="30" t="s">
        <v>0</v>
      </c>
      <c r="B1067" s="30">
        <v>558</v>
      </c>
      <c r="C1067" s="30" t="s">
        <v>1</v>
      </c>
      <c r="D1067" s="30">
        <v>47131812</v>
      </c>
      <c r="E1067" s="30">
        <v>29905</v>
      </c>
      <c r="F1067" s="30" t="s">
        <v>627</v>
      </c>
      <c r="G1067" s="47" t="s">
        <v>1564</v>
      </c>
      <c r="H1067" s="24" t="s">
        <v>2</v>
      </c>
      <c r="I1067" s="24" t="s">
        <v>3</v>
      </c>
      <c r="J1067" s="24" t="s">
        <v>28</v>
      </c>
      <c r="K1067" s="55">
        <v>37</v>
      </c>
      <c r="L1067" s="26">
        <v>1541.8</v>
      </c>
      <c r="M1067" s="26">
        <f t="shared" si="24"/>
        <v>57046.6</v>
      </c>
    </row>
    <row r="1068" spans="1:13" x14ac:dyDescent="0.2">
      <c r="A1068" s="30" t="s">
        <v>0</v>
      </c>
      <c r="B1068" s="30">
        <v>558</v>
      </c>
      <c r="C1068" s="30" t="s">
        <v>1</v>
      </c>
      <c r="D1068" s="30">
        <v>47131603</v>
      </c>
      <c r="E1068" s="30">
        <v>29905</v>
      </c>
      <c r="F1068" s="30" t="s">
        <v>1381</v>
      </c>
      <c r="G1068" s="47" t="s">
        <v>1382</v>
      </c>
      <c r="H1068" s="24" t="s">
        <v>2</v>
      </c>
      <c r="I1068" s="24" t="s">
        <v>3</v>
      </c>
      <c r="J1068" s="24" t="s">
        <v>28</v>
      </c>
      <c r="K1068" s="55">
        <v>4</v>
      </c>
      <c r="L1068" s="26">
        <v>247.99</v>
      </c>
      <c r="M1068" s="26">
        <f t="shared" si="24"/>
        <v>991.96</v>
      </c>
    </row>
    <row r="1069" spans="1:13" x14ac:dyDescent="0.2">
      <c r="A1069" s="30" t="s">
        <v>0</v>
      </c>
      <c r="B1069" s="30">
        <v>558</v>
      </c>
      <c r="C1069" s="30" t="s">
        <v>1</v>
      </c>
      <c r="D1069" s="30">
        <v>47131704</v>
      </c>
      <c r="E1069" s="30">
        <v>29905</v>
      </c>
      <c r="F1069" s="30" t="s">
        <v>1376</v>
      </c>
      <c r="G1069" s="47" t="s">
        <v>1377</v>
      </c>
      <c r="H1069" s="24" t="s">
        <v>2</v>
      </c>
      <c r="I1069" s="24" t="s">
        <v>3</v>
      </c>
      <c r="J1069" s="24" t="s">
        <v>28</v>
      </c>
      <c r="K1069" s="55">
        <v>4</v>
      </c>
      <c r="L1069" s="26">
        <v>421.34</v>
      </c>
      <c r="M1069" s="26">
        <f t="shared" si="24"/>
        <v>1685.36</v>
      </c>
    </row>
    <row r="1070" spans="1:13" x14ac:dyDescent="0.2">
      <c r="A1070" s="30" t="s">
        <v>0</v>
      </c>
      <c r="B1070" s="30">
        <v>558</v>
      </c>
      <c r="C1070" s="30" t="s">
        <v>1</v>
      </c>
      <c r="D1070" s="30">
        <v>47131805</v>
      </c>
      <c r="E1070" s="30">
        <v>29905</v>
      </c>
      <c r="F1070" s="30" t="s">
        <v>1565</v>
      </c>
      <c r="G1070" s="47" t="s">
        <v>1056</v>
      </c>
      <c r="H1070" s="24" t="s">
        <v>2</v>
      </c>
      <c r="I1070" s="24" t="s">
        <v>3</v>
      </c>
      <c r="J1070" s="24" t="s">
        <v>28</v>
      </c>
      <c r="K1070" s="55">
        <v>4</v>
      </c>
      <c r="L1070" s="26">
        <v>1928.82</v>
      </c>
      <c r="M1070" s="26">
        <f t="shared" si="24"/>
        <v>7715.28</v>
      </c>
    </row>
    <row r="1071" spans="1:13" x14ac:dyDescent="0.2">
      <c r="A1071" s="30" t="s">
        <v>0</v>
      </c>
      <c r="B1071" s="30">
        <v>558</v>
      </c>
      <c r="C1071" s="30" t="s">
        <v>1</v>
      </c>
      <c r="D1071" s="30">
        <v>47131803</v>
      </c>
      <c r="E1071" s="30">
        <v>29905</v>
      </c>
      <c r="F1071" s="30" t="s">
        <v>620</v>
      </c>
      <c r="G1071" s="47" t="s">
        <v>1566</v>
      </c>
      <c r="H1071" s="24" t="s">
        <v>2</v>
      </c>
      <c r="I1071" s="24" t="s">
        <v>3</v>
      </c>
      <c r="J1071" s="24" t="s">
        <v>28</v>
      </c>
      <c r="K1071" s="55">
        <v>18</v>
      </c>
      <c r="L1071" s="26">
        <v>1750</v>
      </c>
      <c r="M1071" s="26">
        <f t="shared" si="24"/>
        <v>31500</v>
      </c>
    </row>
    <row r="1072" spans="1:13" x14ac:dyDescent="0.2">
      <c r="A1072" s="30" t="s">
        <v>0</v>
      </c>
      <c r="B1072" s="30">
        <v>558</v>
      </c>
      <c r="C1072" s="30" t="s">
        <v>1</v>
      </c>
      <c r="D1072" s="30" t="s">
        <v>508</v>
      </c>
      <c r="E1072" s="30" t="s">
        <v>837</v>
      </c>
      <c r="F1072" s="30" t="s">
        <v>1567</v>
      </c>
      <c r="G1072" s="47" t="s">
        <v>1568</v>
      </c>
      <c r="H1072" s="24" t="s">
        <v>2</v>
      </c>
      <c r="I1072" s="24" t="s">
        <v>3</v>
      </c>
      <c r="J1072" s="24" t="s">
        <v>28</v>
      </c>
      <c r="K1072" s="55">
        <v>425</v>
      </c>
      <c r="L1072" s="26">
        <v>3500</v>
      </c>
      <c r="M1072" s="26">
        <f t="shared" si="24"/>
        <v>1487500</v>
      </c>
    </row>
    <row r="1073" spans="1:13" x14ac:dyDescent="0.2">
      <c r="A1073" s="30" t="s">
        <v>0</v>
      </c>
      <c r="B1073" s="30">
        <v>558</v>
      </c>
      <c r="C1073" s="30" t="s">
        <v>1</v>
      </c>
      <c r="D1073" s="30">
        <v>31261501</v>
      </c>
      <c r="E1073" s="30" t="s">
        <v>647</v>
      </c>
      <c r="F1073" s="30" t="s">
        <v>1057</v>
      </c>
      <c r="G1073" s="47" t="s">
        <v>1569</v>
      </c>
      <c r="H1073" s="24" t="s">
        <v>2</v>
      </c>
      <c r="I1073" s="24" t="s">
        <v>3</v>
      </c>
      <c r="J1073" s="24" t="s">
        <v>28</v>
      </c>
      <c r="K1073" s="55">
        <v>10</v>
      </c>
      <c r="L1073" s="26">
        <v>10306.969999999999</v>
      </c>
      <c r="M1073" s="26">
        <f t="shared" si="24"/>
        <v>103069.7</v>
      </c>
    </row>
    <row r="1074" spans="1:13" x14ac:dyDescent="0.2">
      <c r="A1074" s="30" t="s">
        <v>0</v>
      </c>
      <c r="B1074" s="30">
        <v>558</v>
      </c>
      <c r="C1074" s="30" t="s">
        <v>1</v>
      </c>
      <c r="D1074" s="30">
        <v>26111704</v>
      </c>
      <c r="E1074" s="30">
        <v>29999</v>
      </c>
      <c r="F1074" s="30" t="s">
        <v>652</v>
      </c>
      <c r="G1074" s="47" t="s">
        <v>653</v>
      </c>
      <c r="H1074" s="24" t="s">
        <v>2</v>
      </c>
      <c r="I1074" s="24" t="s">
        <v>3</v>
      </c>
      <c r="J1074" s="24" t="s">
        <v>28</v>
      </c>
      <c r="K1074" s="55">
        <v>3</v>
      </c>
      <c r="L1074" s="26">
        <v>18599.099999999999</v>
      </c>
      <c r="M1074" s="26">
        <f t="shared" si="24"/>
        <v>55797.299999999996</v>
      </c>
    </row>
    <row r="1075" spans="1:13" x14ac:dyDescent="0.2">
      <c r="A1075" s="30" t="s">
        <v>0</v>
      </c>
      <c r="B1075" s="30">
        <v>558</v>
      </c>
      <c r="C1075" s="30" t="s">
        <v>1</v>
      </c>
      <c r="D1075" s="30">
        <v>46171501</v>
      </c>
      <c r="E1075" s="30" t="s">
        <v>647</v>
      </c>
      <c r="F1075" s="30" t="s">
        <v>654</v>
      </c>
      <c r="G1075" s="47" t="s">
        <v>95</v>
      </c>
      <c r="H1075" s="24" t="s">
        <v>2</v>
      </c>
      <c r="I1075" s="24" t="s">
        <v>3</v>
      </c>
      <c r="J1075" s="24" t="s">
        <v>28</v>
      </c>
      <c r="K1075" s="55">
        <v>3</v>
      </c>
      <c r="L1075" s="26">
        <v>13159.82</v>
      </c>
      <c r="M1075" s="26">
        <f t="shared" si="24"/>
        <v>39479.46</v>
      </c>
    </row>
    <row r="1076" spans="1:13" x14ac:dyDescent="0.2">
      <c r="A1076" s="30" t="s">
        <v>0</v>
      </c>
      <c r="B1076" s="30">
        <v>558</v>
      </c>
      <c r="C1076" s="30" t="s">
        <v>1</v>
      </c>
      <c r="D1076" s="30" t="s">
        <v>916</v>
      </c>
      <c r="E1076" s="30" t="s">
        <v>663</v>
      </c>
      <c r="F1076" s="30" t="s">
        <v>667</v>
      </c>
      <c r="G1076" s="47" t="s">
        <v>917</v>
      </c>
      <c r="H1076" s="24" t="s">
        <v>2</v>
      </c>
      <c r="I1076" s="24" t="s">
        <v>108</v>
      </c>
      <c r="J1076" s="24" t="s">
        <v>28</v>
      </c>
      <c r="K1076" s="55">
        <v>1</v>
      </c>
      <c r="L1076" s="26">
        <v>15560.24</v>
      </c>
      <c r="M1076" s="26">
        <f t="shared" si="24"/>
        <v>15560.24</v>
      </c>
    </row>
    <row r="1077" spans="1:13" x14ac:dyDescent="0.2">
      <c r="A1077" s="30" t="s">
        <v>0</v>
      </c>
      <c r="B1077" s="30">
        <v>558</v>
      </c>
      <c r="C1077" s="30" t="s">
        <v>1</v>
      </c>
      <c r="D1077" s="30">
        <v>43191512</v>
      </c>
      <c r="E1077" s="30" t="s">
        <v>663</v>
      </c>
      <c r="F1077" s="30" t="s">
        <v>664</v>
      </c>
      <c r="G1077" s="47" t="s">
        <v>665</v>
      </c>
      <c r="H1077" s="24" t="s">
        <v>2</v>
      </c>
      <c r="I1077" s="24" t="s">
        <v>108</v>
      </c>
      <c r="J1077" s="24" t="s">
        <v>28</v>
      </c>
      <c r="K1077" s="55">
        <v>12</v>
      </c>
      <c r="L1077" s="26">
        <v>18441.98</v>
      </c>
      <c r="M1077" s="26">
        <f t="shared" si="24"/>
        <v>221303.76</v>
      </c>
    </row>
    <row r="1078" spans="1:13" x14ac:dyDescent="0.2">
      <c r="A1078" s="30" t="s">
        <v>0</v>
      </c>
      <c r="B1078" s="30">
        <v>558</v>
      </c>
      <c r="C1078" s="30" t="s">
        <v>1</v>
      </c>
      <c r="D1078" s="30" t="s">
        <v>1570</v>
      </c>
      <c r="E1078" s="30">
        <v>50104</v>
      </c>
      <c r="F1078" s="30" t="s">
        <v>1571</v>
      </c>
      <c r="G1078" s="47" t="s">
        <v>1572</v>
      </c>
      <c r="H1078" s="24" t="s">
        <v>2</v>
      </c>
      <c r="I1078" s="24" t="s">
        <v>108</v>
      </c>
      <c r="J1078" s="24" t="s">
        <v>17</v>
      </c>
      <c r="K1078" s="55">
        <v>11</v>
      </c>
      <c r="L1078" s="26">
        <v>65000</v>
      </c>
      <c r="M1078" s="26">
        <f t="shared" si="24"/>
        <v>715000</v>
      </c>
    </row>
    <row r="1079" spans="1:13" x14ac:dyDescent="0.2">
      <c r="A1079" s="30" t="s">
        <v>0</v>
      </c>
      <c r="B1079" s="30">
        <v>558</v>
      </c>
      <c r="C1079" s="30" t="s">
        <v>1</v>
      </c>
      <c r="D1079" s="30">
        <v>56112102</v>
      </c>
      <c r="E1079" s="30" t="s">
        <v>109</v>
      </c>
      <c r="F1079" s="30" t="s">
        <v>1571</v>
      </c>
      <c r="G1079" s="47" t="s">
        <v>1573</v>
      </c>
      <c r="H1079" s="24" t="s">
        <v>2</v>
      </c>
      <c r="I1079" s="24" t="s">
        <v>108</v>
      </c>
      <c r="J1079" s="24" t="s">
        <v>17</v>
      </c>
      <c r="K1079" s="55">
        <v>1</v>
      </c>
      <c r="L1079" s="26">
        <v>65000</v>
      </c>
      <c r="M1079" s="26">
        <f t="shared" si="24"/>
        <v>65000</v>
      </c>
    </row>
    <row r="1080" spans="1:13" x14ac:dyDescent="0.2">
      <c r="A1080" s="30" t="s">
        <v>0</v>
      </c>
      <c r="B1080" s="30">
        <v>558</v>
      </c>
      <c r="C1080" s="30" t="s">
        <v>1</v>
      </c>
      <c r="D1080" s="30">
        <v>56101504</v>
      </c>
      <c r="E1080" s="30" t="s">
        <v>109</v>
      </c>
      <c r="F1080" s="30" t="s">
        <v>681</v>
      </c>
      <c r="G1080" s="47" t="s">
        <v>1574</v>
      </c>
      <c r="H1080" s="24" t="s">
        <v>2</v>
      </c>
      <c r="I1080" s="24" t="s">
        <v>108</v>
      </c>
      <c r="J1080" s="24" t="s">
        <v>17</v>
      </c>
      <c r="K1080" s="55">
        <v>6</v>
      </c>
      <c r="L1080" s="26">
        <v>45000</v>
      </c>
      <c r="M1080" s="26">
        <f t="shared" si="24"/>
        <v>270000</v>
      </c>
    </row>
    <row r="1081" spans="1:13" x14ac:dyDescent="0.2">
      <c r="A1081" s="30" t="s">
        <v>0</v>
      </c>
      <c r="B1081" s="30">
        <v>558</v>
      </c>
      <c r="C1081" s="30" t="s">
        <v>1</v>
      </c>
      <c r="D1081" s="30" t="s">
        <v>1575</v>
      </c>
      <c r="E1081" s="30" t="s">
        <v>109</v>
      </c>
      <c r="F1081" s="30" t="s">
        <v>1065</v>
      </c>
      <c r="G1081" s="47" t="s">
        <v>1576</v>
      </c>
      <c r="H1081" s="24" t="s">
        <v>2</v>
      </c>
      <c r="I1081" s="24" t="s">
        <v>108</v>
      </c>
      <c r="J1081" s="24" t="s">
        <v>17</v>
      </c>
      <c r="K1081" s="55">
        <v>1</v>
      </c>
      <c r="L1081" s="26">
        <v>80000.42</v>
      </c>
      <c r="M1081" s="26">
        <f t="shared" si="24"/>
        <v>80000.42</v>
      </c>
    </row>
    <row r="1082" spans="1:13" x14ac:dyDescent="0.2">
      <c r="A1082" s="30" t="s">
        <v>0</v>
      </c>
      <c r="B1082" s="30">
        <v>558</v>
      </c>
      <c r="C1082" s="30" t="s">
        <v>1</v>
      </c>
      <c r="D1082" s="30" t="s">
        <v>1577</v>
      </c>
      <c r="E1082" s="30" t="s">
        <v>109</v>
      </c>
      <c r="F1082" s="30" t="s">
        <v>1578</v>
      </c>
      <c r="G1082" s="47" t="s">
        <v>1579</v>
      </c>
      <c r="H1082" s="24" t="s">
        <v>2</v>
      </c>
      <c r="I1082" s="24" t="s">
        <v>108</v>
      </c>
      <c r="J1082" s="24" t="s">
        <v>28</v>
      </c>
      <c r="K1082" s="55">
        <v>1</v>
      </c>
      <c r="L1082" s="26">
        <v>165324.78</v>
      </c>
      <c r="M1082" s="26">
        <f t="shared" si="24"/>
        <v>165324.78</v>
      </c>
    </row>
    <row r="1083" spans="1:13" x14ac:dyDescent="0.2">
      <c r="A1083" s="30" t="s">
        <v>0</v>
      </c>
      <c r="B1083" s="30">
        <v>558</v>
      </c>
      <c r="C1083" s="30" t="s">
        <v>1</v>
      </c>
      <c r="D1083" s="30" t="s">
        <v>678</v>
      </c>
      <c r="E1083" s="30">
        <v>50104</v>
      </c>
      <c r="F1083" s="30" t="s">
        <v>679</v>
      </c>
      <c r="G1083" s="47" t="s">
        <v>680</v>
      </c>
      <c r="H1083" s="24" t="s">
        <v>2</v>
      </c>
      <c r="I1083" s="24" t="s">
        <v>108</v>
      </c>
      <c r="J1083" s="24" t="s">
        <v>28</v>
      </c>
      <c r="K1083" s="55">
        <v>2</v>
      </c>
      <c r="L1083" s="26">
        <v>19417.400000000001</v>
      </c>
      <c r="M1083" s="26">
        <f t="shared" si="24"/>
        <v>38834.800000000003</v>
      </c>
    </row>
    <row r="1084" spans="1:13" x14ac:dyDescent="0.2">
      <c r="A1084" s="30" t="s">
        <v>0</v>
      </c>
      <c r="B1084" s="30">
        <v>558</v>
      </c>
      <c r="C1084" s="30" t="s">
        <v>1</v>
      </c>
      <c r="D1084" s="30">
        <v>39121011</v>
      </c>
      <c r="E1084" s="30">
        <v>50105</v>
      </c>
      <c r="F1084" s="30" t="s">
        <v>1580</v>
      </c>
      <c r="G1084" s="47" t="s">
        <v>1070</v>
      </c>
      <c r="H1084" s="24" t="s">
        <v>2</v>
      </c>
      <c r="I1084" s="24" t="s">
        <v>108</v>
      </c>
      <c r="J1084" s="24" t="s">
        <v>28</v>
      </c>
      <c r="K1084" s="55">
        <v>10</v>
      </c>
      <c r="L1084" s="26">
        <v>222401.6</v>
      </c>
      <c r="M1084" s="26">
        <f t="shared" si="24"/>
        <v>2224016</v>
      </c>
    </row>
    <row r="1085" spans="1:13" x14ac:dyDescent="0.2">
      <c r="A1085" s="30" t="s">
        <v>0</v>
      </c>
      <c r="B1085" s="30">
        <v>558</v>
      </c>
      <c r="C1085" s="30" t="s">
        <v>1</v>
      </c>
      <c r="D1085" s="30">
        <v>43211711</v>
      </c>
      <c r="E1085" s="30">
        <v>50105</v>
      </c>
      <c r="F1085" s="30" t="s">
        <v>693</v>
      </c>
      <c r="G1085" s="47" t="s">
        <v>1581</v>
      </c>
      <c r="H1085" s="24" t="s">
        <v>2</v>
      </c>
      <c r="I1085" s="24" t="s">
        <v>108</v>
      </c>
      <c r="J1085" s="24" t="s">
        <v>28</v>
      </c>
      <c r="K1085" s="51">
        <v>3</v>
      </c>
      <c r="L1085" s="26">
        <v>300000</v>
      </c>
      <c r="M1085" s="26">
        <f t="shared" si="24"/>
        <v>900000</v>
      </c>
    </row>
  </sheetData>
  <autoFilter ref="A6:M1085"/>
  <mergeCells count="3">
    <mergeCell ref="A2:M2"/>
    <mergeCell ref="A3:M3"/>
    <mergeCell ref="A4:M4"/>
  </mergeCells>
  <hyperlinks>
    <hyperlink ref="F31" r:id="rId1" display="javascript:ui_materialDetail('2010401085000100');"/>
    <hyperlink ref="F32" r:id="rId2" display="javascript:ui_materialDetail('20401230000005');"/>
    <hyperlink ref="F33" r:id="rId3" display="javascript:ui_materialDetail('2010201010090801');"/>
    <hyperlink ref="F34" r:id="rId4" display="javascript:ui_materialDetail('2010201900000081');"/>
    <hyperlink ref="F35" r:id="rId5" display="javascript:ui_materialDetail('2019901900006999');"/>
    <hyperlink ref="F37" r:id="rId6" display="javascript:ui_materialDetail('20203015000035');"/>
    <hyperlink ref="F38" r:id="rId7" display="javascript:ui_materialDetail('20203900000800');"/>
    <hyperlink ref="F39" r:id="rId8" display="javascript:ui_materialDetail('2020301900110301');"/>
    <hyperlink ref="F16" r:id="rId9" display="javascript:ui_materialDetail('1030701005000001');"/>
    <hyperlink ref="F72" r:id="rId10" display="javascript:js_select('1030701005160701','10307-01005-160701','SERVICIO DE RENOVACION  PARA LA EMISION DE CERTIFICADOS DIGITALES Y SUS RESPECTIVOS DISPOSITIVOS CRI')"/>
    <hyperlink ref="F159" r:id="rId11" display="javascript:ui_materialDetail('2990101005000220');"/>
    <hyperlink ref="F160" r:id="rId12" display="javascript:ui_materialDetail('2990101005000260');"/>
    <hyperlink ref="F162" r:id="rId13" display="javascript:ui_materialDetail('2990101020000001');"/>
    <hyperlink ref="F163" r:id="rId14" display="javascript:ui_materialDetail('2990101030000001');"/>
    <hyperlink ref="F166" r:id="rId15" display="javascript:ui_materialDetail('2990101305000005');"/>
    <hyperlink ref="F168" r:id="rId16" display="javascript:ui_materialDetail('2990101040170301');"/>
    <hyperlink ref="F174" r:id="rId17" display="javascript:ui_materialDetail('2990101070000001');"/>
    <hyperlink ref="F175" r:id="rId18" display="javascript:ui_materialDetail('2990101095715010');"/>
    <hyperlink ref="F178" r:id="rId19" display="http://172.18.48.30/rp/ca/BusquedaMercancias.aspx?catalogo=COG&amp;codmerc=29901410010360"/>
    <hyperlink ref="F183" r:id="rId20" display="javascript:ui_materialDetail('2990101015100011');"/>
    <hyperlink ref="F184" r:id="rId21" display="javascript:ui_materialDetail('2990101020000400');"/>
    <hyperlink ref="F185" r:id="rId22" display="javascript:ui_materialDetail('2990101900001305');"/>
    <hyperlink ref="F217" r:id="rId23" display="javascript:ui_materialDetail('2990101030175010');"/>
    <hyperlink ref="F220" r:id="rId24" display="javascript:ui_materialDetail('2990101030175035');"/>
    <hyperlink ref="F222" r:id="rId25" display="javascript:ui_materialDetail('2990101030000800');"/>
    <hyperlink ref="F224" r:id="rId26" display="javascript:ui_materialDetail('2990101070000001');"/>
    <hyperlink ref="F226" r:id="rId27" display="javascript:ui_materialDetail('2990101095000800');"/>
    <hyperlink ref="F227" r:id="rId28" display="javascript:ui_materialDetail('2990101900000275');"/>
    <hyperlink ref="F261" r:id="rId29" display="javascript:ui_materialDetail('2990301045001205');"/>
    <hyperlink ref="F262" r:id="rId30" display="javascript:ui_materialDetail('2990301900080605');"/>
    <hyperlink ref="F263" r:id="rId31" display="javascript:ui_materialDetail('2990301060000540');"/>
    <hyperlink ref="F264" r:id="rId32" display="javascript:ui_materialDetail('2990301060000610');"/>
    <hyperlink ref="F308" r:id="rId33" display="javascript:js_select('2990701900160602','29907-01900-160602','JUEGO DE PICHEL Y VASOS DE VIDRIO')"/>
    <hyperlink ref="F319" r:id="rId34" display="javascript:js_select('5010301005000100','50103-01005-000100','TELEFONO')"/>
    <hyperlink ref="F384" r:id="rId35" display="javascript:js_select('2990301001025010','29903-01001-025010','ARCHIVADORES DE CARTON TAMA%C3%91O CARTA')"/>
    <hyperlink ref="F342" r:id="rId36" display="javascript:ui_materialDetail('1030101001000005');"/>
    <hyperlink ref="F345" r:id="rId37" display="javascript:ui_materialDetail('2010201900000081');"/>
    <hyperlink ref="F346" r:id="rId38" display="javascript:js_select('2010401900004700','20104-01900-004700','TEMPERA')"/>
    <hyperlink ref="F351" r:id="rId39" display="javascript:ui_materialDetail('2030401200000003');"/>
    <hyperlink ref="F390" r:id="rId40" display="javascript:ui_materialDetail('2990401900000001');"/>
    <hyperlink ref="F391" r:id="rId41" display="javascript:ui_materialDetail('2990401900001410');"/>
    <hyperlink ref="F408" r:id="rId42" display="javascript:ui_materialDetail('5010401040000210');"/>
    <hyperlink ref="F412" r:id="rId43" display="javascript:ui_materialDetail('5010701025170202');"/>
    <hyperlink ref="F413" r:id="rId44" display="javascript:ui_materialDetail('5010701025000700');"/>
    <hyperlink ref="F417" r:id="rId45" display="javascript:ui_materialDetail('5010701900170304');"/>
    <hyperlink ref="F415" r:id="rId46" display="javascript:ui_materialDetail('5010701015000200');"/>
    <hyperlink ref="F416" r:id="rId47" display="javascript:ui_materialDetail('5010701900170301');"/>
    <hyperlink ref="F420" r:id="rId48" display="javascript:js_select('5019901310000300','50199-01310-000300','CAMARA DIGITAL FOTOGRAFICA')"/>
    <hyperlink ref="F435" r:id="rId49" display="javascript:js_select('2010401085175180','20104-01085-175180','TINTA AZUL PARA SELLOS DE HULE')"/>
    <hyperlink ref="F436" r:id="rId50" display="javascript:js_select('2019901125000015','20199-01125-000015','SILICON PARA PISTOLA')"/>
    <hyperlink ref="F438" r:id="rId51" display="javascript:js_select('2030401900171201','20304-01900-171201','BATERIA')"/>
    <hyperlink ref="F439" r:id="rId52" display="javascript:js_select('2030401900160901','20304-01900-160901','BATERIA RECARGABLE PARA TELEFONO INALAMBRICO')"/>
    <hyperlink ref="F441" r:id="rId53" display="javascript:js_select('2030401180000001','20304-01180-000001','EXTENSIONES ELECTRICAS')"/>
    <hyperlink ref="F442" r:id="rId54" display="javascript:js_select('2030401200000001','20304-01200-000001','REGLETA -PROTECTOR DE PICOS-')"/>
    <hyperlink ref="F444" r:id="rId55" display="javascript:js_select('2040101270000100','20401-01270-000100','GUILLOTINA MANUAL PARA CORTAR PAPEL')"/>
    <hyperlink ref="F446" r:id="rId56" display="javascript:js_select('2990101900000325','29901-01900-000325','BANDERITAS (TAPE-FLAG)')"/>
    <hyperlink ref="F447" r:id="rId57" display="javascript:js_select('2990101015000001','29901-01015-000001','BOLIGRAFO')"/>
    <hyperlink ref="F450" r:id="rId58" display="javascript:js_select('2990101160000300','29901-01160-000300','SELLO AUTOMATICO')"/>
    <hyperlink ref="F452" r:id="rId59" display="javascript:js_select('2990101045350020','29901-01045-350020','CORRECTOR LIQUIDO BLANCO (DILUIBLE EN AGUA)')"/>
    <hyperlink ref="F453" r:id="rId60" display="javascript:js_select('2990101040170301','29901-01040-170301','CLIP NO.2')"/>
    <hyperlink ref="F454" r:id="rId61" display="javascript:js_select('2990101045350020','29901-01045-350020','CORRECTOR LIQUIDO BLANCO (DILUIBLE EN AGUA)')"/>
    <hyperlink ref="F456" r:id="rId62" display="javascript:js_select('2990101055450010','29901-01055-450010','ENGRAPADORA DE METAL')"/>
    <hyperlink ref="F458" r:id="rId63" display="javascript:js_select('2990101065000003','29901-01065-000003','GOMA BLANCA')"/>
    <hyperlink ref="F464" r:id="rId64" display="javascript:js_select('2990101095700040','29901-01095-700040','MARCADOR AZUL, PUNTA GRUESA BISELADA')"/>
    <hyperlink ref="F463" r:id="rId65" display="javascript:js_select('2990101900080805','29901-01900-080805','LLAVE MAYA')"/>
    <hyperlink ref="F462" r:id="rId66" display="javascript:js_select('2990101085001206','29901-01085-001206','LAPIZ HB')"/>
    <hyperlink ref="F466" r:id="rId67" display="javascript:js_select('2990101080600020','29901-01080-600020','MINAS DE 0.5 MM, DUREZA H')"/>
    <hyperlink ref="F465" r:id="rId68" display="javascript:js_select('2990101080000006','29901-01080-000006','MINAS 0.7 MM')"/>
    <hyperlink ref="F467" r:id="rId69" display="javascript:js_select('2990101100000005','29901-01100-000005','NUMERADOR AUTOMATICO')"/>
    <hyperlink ref="F468" r:id="rId70" display="javascript:js_select('2990101110775010','29901-01110-775010','PERFORADORAS MEDIANAS DE METAL, DE 2 HUECOS')"/>
    <hyperlink ref="F469" r:id="rId71" display="javascript:js_select('2990101150000060','29901-01150-000060','PLUMA DE 0.4 MM')"/>
    <hyperlink ref="F474" r:id="rId72" display="javascript:js_select('2990101060000005','29901-01060-000005','FECHADORES AUTOMATICOS')"/>
    <hyperlink ref="F477" r:id="rId73" display="javascript:js_select('2990101120850025','29901-01120-850025','REGLA PLASTICA DE 30 CMS')"/>
    <hyperlink ref="F480" r:id="rId74" display="javascript:js_select('2990101130000300','29901-01130-000300','TIJERA GRANDE')"/>
    <hyperlink ref="F481" r:id="rId75" display="javascript:js_select('2990101130900025','29901-01130-900025','TIJERA TIPO OFICINA')"/>
    <hyperlink ref="F485" r:id="rId76" display="javascript:js_select('2990301040011000','29903-01040-011000','BLOCK PAPEL RAYADO COMUN MEDIDAS Y COLOR A ESCOGER')"/>
    <hyperlink ref="F487" r:id="rId77" display="javascript:js_select('2990301001030015','29903-01001-030015','CARPETAS COLGANTES TAMA%C3%91O OFICIO')"/>
    <hyperlink ref="F486" r:id="rId78" display="javascript:js_select('2990301001125030','29903-01001-125030','CARPETAS DE MANILA TAMA%C3%91O CARTA')"/>
    <hyperlink ref="F488" r:id="rId79" display="javascript:js_select('2990301001125040','29903-01001-125040','CARPETAS MANILA TAMA%C3%91O OFICIO')"/>
    <hyperlink ref="F489" r:id="rId80" display="javascript:js_select('2990301900000055','29903-01900-000055','CUBO DE PAPEL EN DIFERENTES COLORES')"/>
    <hyperlink ref="F491" r:id="rId81" display="javascript:js_select('2990301015081105','29903-01015-081105','PAPEL BOND 11X17 PULGADAS TABLOIDE')"/>
    <hyperlink ref="F492" r:id="rId82" display="javascript:js_select('2990301900001099','29903-01900-001099','PAPEL CONSTRUCCION')"/>
    <hyperlink ref="F493" r:id="rId83" display="javascript:js_select('2990301900001420','29903-01900-001420','PAPEL PARA PLOTTER')"/>
    <hyperlink ref="F494" r:id="rId84" display="javascript:js_select('2990301060000540','29903-01060-000540','SOBRE DE MANILA NO. 10, DE 22.8 X 30. 5 CMS')"/>
    <hyperlink ref="F496" r:id="rId85" display="javascript:js_select('2990301060000610','29903-01060-000610','SOBRE DE MANILA NO. 17')"/>
    <hyperlink ref="F497" r:id="rId86" display="javascript:js_select('2990301060000460','29903-01060-000460','SOBRE DE MANILA DE NO. 04 DE 9.5 X 16.5 CMS')"/>
    <hyperlink ref="F498" r:id="rId87" display="javascript:js_select('2990301060000500','29903-01060-000500','SOBRE DE MANILA NO. 07 DE 17.8 X 25.4 CMS')"/>
    <hyperlink ref="F499" r:id="rId88" display="javascript:js_select('2990301060250075','29903-01060-250075','SOBRE MANILA NO. 9, TAMA%C3%91O CARTA, 23 X 30.5 CMS.')"/>
    <hyperlink ref="F500" r:id="rId89" display="javascript:js_select('2990301005001070','29903-01005-001070','LEY DE CONTRATACION ADMINISTRATIVA Y SU REGLAMENTO')"/>
    <hyperlink ref="F501" r:id="rId90" display="javascript:js_select('2990301015000180','29903-01015-000180','PAPEL BOND DE 90 GRS., TAMA%C3%91O CARTA')"/>
    <hyperlink ref="F518" r:id="rId91" display="javascript:js_select('5990301005090101','59903-01005-090101','LICENCIA PARA SOFTWARE')"/>
    <hyperlink ref="F519" r:id="rId92" display="javascript:js_select('5990301005090101','59903-01005-090101','LICENCIA PARA SOFTWARE')"/>
    <hyperlink ref="F517" r:id="rId93" display="javascript:js_select('5990301005090101','59903-01005-090101','LICENCIA PARA SOFTWARE')"/>
    <hyperlink ref="F513" r:id="rId94" display="javascript:js_select('5010701020170401','50107-01020-170401','JUEGO DE PREESCOLAR')"/>
    <hyperlink ref="F512" r:id="rId95" display="javascript:js_select('5010701020000040','50107-01020-000040','PUPITRE')"/>
    <hyperlink ref="F440" r:id="rId96" display="javascript:ui_materialDetail('2030401900140801');"/>
    <hyperlink ref="F478" r:id="rId97" display="javascript:ui_materialDetail('2990101125170601');"/>
    <hyperlink ref="F445" r:id="rId98" display="javascript:js_select('2990101900000325','29901-01900-000325','BANDERITAS (TAPE-FLAG)')"/>
    <hyperlink ref="F482" r:id="rId99" display="javascript:js_select('2990301015000180','29903-01015-000180','PAPEL BOND DE 90 GRS., TAMA%C3%91O CARTA')"/>
    <hyperlink ref="F635" r:id="rId100" display="javascript:js_select('5990301005090101','59903-01005-090101','LICENCIA PARA SOFTWARE')"/>
    <hyperlink ref="F637:F643" r:id="rId101" display="javascript:js_select('5990301005090101','59903-01005-090101','LICENCIA PARA SOFTWARE')"/>
    <hyperlink ref="F571" r:id="rId102" display="javascript:js_select('2030401130000001','20304-01130-000001','CABLE')"/>
    <hyperlink ref="F568" r:id="rId103" display="javascript:js_select('2030401900140801','20304-01900-140801','DISCO DURO (PARA COMPUTO)')"/>
    <hyperlink ref="F569" r:id="rId104" display="javascript:js_select('2030401180000001','20304-01180-000001','EXTENSIONES ELECTRICAS')"/>
    <hyperlink ref="F570" r:id="rId105" display="javascript:js_select('2030401900160901','20304-01900-160901','BATERIA RECARGABLE PARA TELEFONO INALAMBRICO')"/>
    <hyperlink ref="F645:F649" r:id="rId106" display="javascript:js_select('5990301005090101','59903-01005-090101','LICENCIA PARA SOFTWARE')"/>
    <hyperlink ref="F644" r:id="rId107" display="javascript:js_select('5990301005090101','59903-01005-090101','LICENCIA PARA SOFTWARE')"/>
    <hyperlink ref="F573" r:id="rId108" display="http://172.18.48.30/rp/ca/BusquedaMercancias.aspx?catalogo=COG&amp;codmerc=29901145000001"/>
    <hyperlink ref="F620" r:id="rId109" display="javascript:js_select('5010301900000710','50103-01900-000710','CAMARA DE VIDEO')"/>
    <hyperlink ref="F616" r:id="rId110" display="javascript:ui_materialDetail('2990301900000040');"/>
    <hyperlink ref="F636" r:id="rId111" display="javascript:js_select('5990301005090101','59903-01005-090101','LICENCIA PARA SOFTWARE')"/>
    <hyperlink ref="F890" r:id="rId112" display="javascript:js_select('5010201900008200','50102-01900-008200','CARRETILLAS')"/>
    <hyperlink ref="F724" r:id="rId113" display="javascript:ui_materialDetail('1030701005000001');"/>
    <hyperlink ref="F720" r:id="rId114" display="javascript:js_select('1010101001000001','10101-01001-000001','ALQUILER DE EDIFICIOS')"/>
    <hyperlink ref="F754" r:id="rId115" display="javascript:js_select('2030101085000500','20301-01085-000500','CLAVO DE HIERRO')"/>
    <hyperlink ref="F760" r:id="rId116" display="javascript:js_select('2030601900010200','20306-01900-010200','AMARRA PLASTICA')"/>
    <hyperlink ref="F761" r:id="rId117" display="javascript:js_select('2030601075000181','20306-01075-000181','LAMINAS PLASTICAS TRANSPARENTES')"/>
    <hyperlink ref="F770" r:id="rId118" display="javascript:js_select('2039901450000400','20399-01450-000400','AGARRADERA DE LUJO')"/>
    <hyperlink ref="F775" r:id="rId119" display="javascript:js_select('2040101190000600','20401-01190-000600','MACHETE')"/>
    <hyperlink ref="F778" r:id="rId120" display="javascript:js_select('2040101900011800','20401-01900-011800','CIZALLAS')"/>
    <hyperlink ref="F779" r:id="rId121" display="javascript:js_select('2040101405000001','20401-01405-000001','REPUESTOS PARA CUCHILLA O BISTURI')"/>
    <hyperlink ref="F777" r:id="rId122" display="javascript:js_select('2040101900000600','20401-01900-000600','CARRETILLO CON RUEDA DE HULE, CON BATEA DE UNA SOLA PIEZA')"/>
    <hyperlink ref="F948" r:id="rId123" display="javascript:ui_materialDetail('2010201900000081');"/>
    <hyperlink ref="F959" r:id="rId124" display="javascript:ui_materialDetail('2990101005000260');"/>
    <hyperlink ref="F962" r:id="rId125" display="javascript:ui_materialDetail('2990101020000280');"/>
    <hyperlink ref="F963" r:id="rId126" display="javascript:ui_materialDetail('2990101020000001');"/>
    <hyperlink ref="F964" r:id="rId127" display="javascript:ui_materialDetail('2990101020000400');"/>
    <hyperlink ref="F966" r:id="rId128" display="javascript:ui_materialDetail('2990101900001305');"/>
    <hyperlink ref="F967" r:id="rId129" display="javascript:ui_materialDetail('2990101900001300');"/>
    <hyperlink ref="F979" r:id="rId130" display="javascript:js_select('2990101040170301','29901-01040-170301','CLIP NO.2')"/>
    <hyperlink ref="F983" r:id="rId131" display="javascript:ui_materialDetail('2990101435000010');"/>
    <hyperlink ref="F984" r:id="rId132" display="javascript:ui_materialDetail('2990101175000100');"/>
    <hyperlink ref="F985" r:id="rId133" display="javascript:ui_materialDetail('2990101055450010');"/>
    <hyperlink ref="F987" r:id="rId134" display="javascript:ui_materialDetail('2990101055000140');"/>
    <hyperlink ref="F986" r:id="rId135" display="javascript:ui_materialDetail('2990101055170301');"/>
    <hyperlink ref="F992" r:id="rId136" display="javascript:ui_materialDetail('2990101065000300');"/>
    <hyperlink ref="F993" r:id="rId137" display="javascript:ui_materialDetail('2990101070000001');"/>
    <hyperlink ref="F994" r:id="rId138" display="javascript:ui_materialDetail('2990101070575020');"/>
    <hyperlink ref="F995" r:id="rId139" display="javascript:ui_materialDetail('2990101900002500');"/>
    <hyperlink ref="F996" r:id="rId140" display="javascript:ui_materialDetail('2990101085001206');"/>
    <hyperlink ref="F997" r:id="rId141" display="javascript:ui_materialDetail('2990101085001206');"/>
    <hyperlink ref="F998" r:id="rId142" display="javascript:ui_materialDetail('2990101900080805');"/>
    <hyperlink ref="F999" r:id="rId143" display="javascript:ui_materialDetail('2990101900080805');"/>
    <hyperlink ref="F1002" r:id="rId144" display="javascript:ui_materialDetail('2990101095001060');"/>
    <hyperlink ref="F1001" r:id="rId145" display="javascript:ui_materialDetail('2990101095715010');"/>
    <hyperlink ref="F1003" r:id="rId146" display="javascript:ui_materialDetail('2990101095001060');"/>
    <hyperlink ref="F1004" r:id="rId147" display="javascript:ui_materialDetail('2990101095001060');"/>
    <hyperlink ref="F1005" r:id="rId148" display="javascript:ui_materialDetail('2990101080600025');"/>
    <hyperlink ref="F1006" r:id="rId149" display="javascript:ui_materialDetail('2990101080000006');"/>
    <hyperlink ref="F1007" r:id="rId150" display="javascript:ui_materialDetail('2990101100000005');"/>
    <hyperlink ref="F1008" r:id="rId151" display="javascript:ui_materialDetail('2990101900000075');"/>
    <hyperlink ref="F1011" r:id="rId152" display="javascript:ui_materialDetail('2990101075600005');"/>
    <hyperlink ref="F1012" r:id="rId153" display="javascript:ui_materialDetail('2990101075000040');"/>
    <hyperlink ref="F1016" r:id="rId154" display="javascript:js_select('2990101120850025','29901-01120-850025','REGLA PLASTICA DE 30 CMS')"/>
    <hyperlink ref="F1030" r:id="rId155" display="javascript:js_select('2990301040011000','29903-01040-011000','BLOCK PAPEL RAYADO COMUN MEDIDAS Y COLOR A ESCOGER')"/>
    <hyperlink ref="F1078" r:id="rId156" display="javascript:js_select('5010401020000250','50104-01020-000250','SILLA EJECUTIVA, GIRATORIA')"/>
    <hyperlink ref="F1079" r:id="rId157" display="javascript:js_select('5010401020000250','50104-01020-000250','SILLA EJECUTIVA, GIRATORIA')"/>
  </hyperlinks>
  <pageMargins left="0.7" right="0.7" top="0.75" bottom="0.75" header="0.3" footer="0.3"/>
  <pageSetup orientation="portrait" r:id="rId158"/>
  <drawing r:id="rId1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topLeftCell="A100" workbookViewId="0">
      <selection activeCell="A106" sqref="A106"/>
    </sheetView>
  </sheetViews>
  <sheetFormatPr baseColWidth="10" defaultRowHeight="15" x14ac:dyDescent="0.25"/>
  <cols>
    <col min="1" max="1" width="70.28515625" style="9" customWidth="1"/>
  </cols>
  <sheetData>
    <row r="1" spans="1:1" x14ac:dyDescent="0.25">
      <c r="A1" s="6"/>
    </row>
    <row r="2" spans="1:1" x14ac:dyDescent="0.25">
      <c r="A2" s="6"/>
    </row>
    <row r="3" spans="1:1" x14ac:dyDescent="0.25">
      <c r="A3" s="6"/>
    </row>
    <row r="4" spans="1:1" x14ac:dyDescent="0.25">
      <c r="A4" s="6"/>
    </row>
    <row r="5" spans="1:1" x14ac:dyDescent="0.25">
      <c r="A5" s="6"/>
    </row>
    <row r="6" spans="1:1" x14ac:dyDescent="0.25">
      <c r="A6" s="6"/>
    </row>
    <row r="7" spans="1:1" x14ac:dyDescent="0.25">
      <c r="A7" s="6"/>
    </row>
    <row r="8" spans="1:1" x14ac:dyDescent="0.25">
      <c r="A8" s="6"/>
    </row>
    <row r="9" spans="1:1" x14ac:dyDescent="0.25">
      <c r="A9" s="6"/>
    </row>
    <row r="10" spans="1:1" x14ac:dyDescent="0.25">
      <c r="A10" s="6"/>
    </row>
    <row r="11" spans="1:1" x14ac:dyDescent="0.25">
      <c r="A11" s="6"/>
    </row>
    <row r="12" spans="1:1" x14ac:dyDescent="0.25">
      <c r="A12" s="6"/>
    </row>
    <row r="13" spans="1:1" x14ac:dyDescent="0.25">
      <c r="A13" s="6"/>
    </row>
    <row r="14" spans="1:1" x14ac:dyDescent="0.25">
      <c r="A14" s="6"/>
    </row>
    <row r="15" spans="1:1" x14ac:dyDescent="0.25">
      <c r="A15" s="6"/>
    </row>
    <row r="16" spans="1:1" x14ac:dyDescent="0.25">
      <c r="A16" s="6"/>
    </row>
    <row r="17" spans="1:1" x14ac:dyDescent="0.25">
      <c r="A17" s="6"/>
    </row>
    <row r="18" spans="1:1" x14ac:dyDescent="0.25">
      <c r="A18" s="7"/>
    </row>
    <row r="19" spans="1:1" x14ac:dyDescent="0.25">
      <c r="A19" s="6"/>
    </row>
    <row r="20" spans="1:1" x14ac:dyDescent="0.25">
      <c r="A20" s="6"/>
    </row>
    <row r="21" spans="1:1" x14ac:dyDescent="0.25">
      <c r="A21" s="6"/>
    </row>
    <row r="22" spans="1:1" x14ac:dyDescent="0.25">
      <c r="A22" s="6"/>
    </row>
    <row r="23" spans="1:1" x14ac:dyDescent="0.25">
      <c r="A23" s="6"/>
    </row>
    <row r="24" spans="1:1" x14ac:dyDescent="0.25">
      <c r="A24" s="6"/>
    </row>
    <row r="25" spans="1:1" x14ac:dyDescent="0.25">
      <c r="A25" s="6"/>
    </row>
    <row r="26" spans="1:1" x14ac:dyDescent="0.25">
      <c r="A26" s="6"/>
    </row>
    <row r="27" spans="1:1" x14ac:dyDescent="0.25">
      <c r="A27" s="6"/>
    </row>
    <row r="28" spans="1:1" x14ac:dyDescent="0.25">
      <c r="A28" s="6"/>
    </row>
    <row r="29" spans="1:1" x14ac:dyDescent="0.25">
      <c r="A29" s="6"/>
    </row>
    <row r="30" spans="1:1" x14ac:dyDescent="0.25">
      <c r="A30" s="6"/>
    </row>
    <row r="31" spans="1:1" x14ac:dyDescent="0.25">
      <c r="A31" s="6"/>
    </row>
    <row r="32" spans="1:1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  <row r="41" spans="1:1" x14ac:dyDescent="0.25">
      <c r="A41" s="6"/>
    </row>
    <row r="42" spans="1:1" x14ac:dyDescent="0.25">
      <c r="A42" s="6"/>
    </row>
    <row r="43" spans="1:1" x14ac:dyDescent="0.25">
      <c r="A43" s="6"/>
    </row>
    <row r="44" spans="1:1" x14ac:dyDescent="0.25">
      <c r="A44" s="6"/>
    </row>
    <row r="45" spans="1:1" x14ac:dyDescent="0.25">
      <c r="A45" s="6"/>
    </row>
    <row r="46" spans="1:1" x14ac:dyDescent="0.25">
      <c r="A46" s="6"/>
    </row>
    <row r="47" spans="1:1" x14ac:dyDescent="0.25">
      <c r="A47" s="6"/>
    </row>
    <row r="48" spans="1:1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  <row r="60" spans="1:1" x14ac:dyDescent="0.25">
      <c r="A60" s="6"/>
    </row>
    <row r="61" spans="1:1" x14ac:dyDescent="0.25">
      <c r="A61" s="6"/>
    </row>
    <row r="62" spans="1:1" x14ac:dyDescent="0.25">
      <c r="A62" s="6"/>
    </row>
    <row r="63" spans="1:1" x14ac:dyDescent="0.25">
      <c r="A63" s="6"/>
    </row>
    <row r="64" spans="1:1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4" x14ac:dyDescent="0.25">
      <c r="A97" s="6"/>
    </row>
    <row r="98" spans="1:4" x14ac:dyDescent="0.25">
      <c r="A98" s="6"/>
    </row>
    <row r="99" spans="1:4" x14ac:dyDescent="0.25">
      <c r="A99" s="6"/>
    </row>
    <row r="100" spans="1:4" x14ac:dyDescent="0.25">
      <c r="A100" s="6"/>
    </row>
    <row r="101" spans="1:4" x14ac:dyDescent="0.25">
      <c r="A101" s="6"/>
    </row>
    <row r="102" spans="1:4" x14ac:dyDescent="0.25">
      <c r="A102" s="6"/>
    </row>
    <row r="103" spans="1:4" x14ac:dyDescent="0.25">
      <c r="A103" s="22">
        <v>82121508</v>
      </c>
      <c r="B103" s="5" t="s">
        <v>23</v>
      </c>
      <c r="C103" s="20" t="s">
        <v>22</v>
      </c>
      <c r="D103" s="19" t="s">
        <v>20</v>
      </c>
    </row>
    <row r="104" spans="1:4" x14ac:dyDescent="0.25">
      <c r="A104" s="5"/>
      <c r="B104" s="5"/>
      <c r="C104" s="21" t="s">
        <v>24</v>
      </c>
      <c r="D104" s="19" t="s">
        <v>21</v>
      </c>
    </row>
    <row r="105" spans="1:4" x14ac:dyDescent="0.25">
      <c r="A105" s="6"/>
    </row>
    <row r="106" spans="1:4" x14ac:dyDescent="0.25">
      <c r="A106" s="6"/>
    </row>
    <row r="107" spans="1:4" x14ac:dyDescent="0.25">
      <c r="A107" s="6"/>
    </row>
    <row r="108" spans="1:4" x14ac:dyDescent="0.25">
      <c r="A108" s="6"/>
    </row>
    <row r="109" spans="1:4" x14ac:dyDescent="0.25">
      <c r="A109" s="6"/>
    </row>
    <row r="110" spans="1:4" x14ac:dyDescent="0.25">
      <c r="A110" s="6"/>
    </row>
    <row r="111" spans="1:4" x14ac:dyDescent="0.25">
      <c r="A111" s="6"/>
    </row>
    <row r="112" spans="1:4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8"/>
    </row>
    <row r="128" spans="1:1" x14ac:dyDescent="0.25">
      <c r="A128" s="8"/>
    </row>
    <row r="129" spans="1:1" x14ac:dyDescent="0.25">
      <c r="A129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aarroyoo</dc:creator>
  <cp:lastModifiedBy>Planificacion y Programacion</cp:lastModifiedBy>
  <cp:lastPrinted>2015-12-10T20:03:13Z</cp:lastPrinted>
  <dcterms:created xsi:type="dcterms:W3CDTF">2013-11-28T20:30:24Z</dcterms:created>
  <dcterms:modified xsi:type="dcterms:W3CDTF">2019-01-07T20:07:45Z</dcterms:modified>
</cp:coreProperties>
</file>